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ตารางที่7" sheetId="1" r:id="rId1"/>
  </sheets>
  <definedNames>
    <definedName name="_xlnm.Print_Area" localSheetId="0">ตารางที่7!$A$1:$D$39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/>
  <c r="B18"/>
  <c r="B16"/>
  <c r="B13"/>
  <c r="B12"/>
  <c r="B8"/>
  <c r="B9"/>
  <c r="B10"/>
  <c r="B7"/>
  <c r="C31" l="1"/>
  <c r="D31"/>
  <c r="B31"/>
  <c r="C27"/>
  <c r="D27"/>
  <c r="B27"/>
  <c r="C11"/>
  <c r="D11"/>
  <c r="B11"/>
  <c r="B6" s="1"/>
  <c r="C15"/>
  <c r="D15"/>
  <c r="B15"/>
  <c r="C22" l="1"/>
  <c r="D6"/>
  <c r="C6"/>
  <c r="D22"/>
  <c r="B22"/>
</calcChain>
</file>

<file path=xl/sharedStrings.xml><?xml version="1.0" encoding="utf-8"?>
<sst xmlns="http://schemas.openxmlformats.org/spreadsheetml/2006/main" count="58" uniqueCount="26">
  <si>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</si>
  <si>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</si>
  <si>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</si>
  <si>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</si>
  <si>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</si>
  <si>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</si>
  <si>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</si>
  <si>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</si>
  <si>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</si>
  <si>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</si>
  <si>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</si>
  <si>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</si>
  <si>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</si>
  <si>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</si>
  <si>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</si>
  <si>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</si>
  <si>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</si>
  <si>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</si>
  <si>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</si>
  <si>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</si>
  <si>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</si>
  <si>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ตารางที่ 7  จำนวนและร้อยละของประชากรอายุ 15 ปีขึ้นไป ที่มีงานทำ จำแนกตามระดับการศึกษาที่สำเร็จ </t>
  </si>
  <si>
    <t>หมายเหตุ :   "n.a." ไม่มีข้อมูล</t>
  </si>
  <si>
    <t>ที่มา : การสำรวจภาวะการทำงานของประชากรจังหวัดเลย ไตรมาสที่ 4 : ตุลาคม - ธันวาคม พ.ศ. 2566</t>
  </si>
  <si>
    <t xml:space="preserve">                และเพศ  ไตรมาสที่ 4 (ตุลาคม - ธันวาคม) พ.ศ. 2566</t>
  </si>
  <si>
    <t>n.a.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</si>
</sst>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left" vertical="center"/>
    </xf>
    <xf numFmtId="188" fontId="2" fillId="0" borderId="0" xfId="2" applyNumberFormat="1" applyFont="1"/>
    <xf numFmtId="0" fontId="6" fillId="2" borderId="0" xfId="0" applyFont="1" applyFill="1" applyBorder="1"/>
    <xf numFmtId="0" fontId="7" fillId="2" borderId="0" xfId="0" applyFont="1" applyFill="1" applyBorder="1"/>
    <xf numFmtId="188" fontId="2" fillId="0" borderId="0" xfId="2" applyNumberFormat="1" applyFont="1" applyAlignment="1">
      <alignment horizontal="right"/>
    </xf>
    <xf numFmtId="188" fontId="3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right"/>
    </xf>
    <xf numFmtId="189" fontId="3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189" fontId="2" fillId="0" borderId="0" xfId="2" applyNumberFormat="1" applyFont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zoomScale="110" zoomScaleNormal="75" zoomScaleSheetLayoutView="110" workbookViewId="0">
      <selection sqref="A1:D2"/>
    </sheetView>
  </sheetViews>
  <sheetFormatPr defaultRowHeight="30.75" customHeight="1"/>
  <cols>
    <col min="1" max="1" width="40.42578125" style="2" customWidth="1"/>
    <col min="2" max="4" width="21.7109375" style="2" customWidth="1"/>
    <col min="5" max="5" width="14.28515625" style="2" bestFit="1" customWidth="1"/>
    <col min="6" max="6" width="9.7109375" style="2" bestFit="1" customWidth="1"/>
    <col min="7" max="16384" width="9.140625" style="2"/>
  </cols>
  <sheetData>
    <row r="1" spans="1:6" s="1" customFormat="1" ht="23.25">
      <c r="A1" s="1" t="s">
        <v>21</v>
      </c>
      <c r="B1" s="2"/>
      <c r="C1" s="2"/>
      <c r="D1" s="2"/>
    </row>
    <row r="2" spans="1:6" s="4" customFormat="1" ht="23.25">
      <c r="A2" s="3" t="s">
        <v>24</v>
      </c>
    </row>
    <row r="3" spans="1:6" ht="9" customHeight="1">
      <c r="A3" s="1"/>
    </row>
    <row r="4" spans="1:6" s="1" customFormat="1" ht="26.1" customHeight="1">
      <c r="A4" s="5" t="s">
        <v>0</v>
      </c>
      <c r="B4" s="6" t="s">
        <v>1</v>
      </c>
      <c r="C4" s="6" t="s">
        <v>2</v>
      </c>
      <c r="D4" s="6" t="s">
        <v>3</v>
      </c>
      <c r="E4" s="28"/>
    </row>
    <row r="5" spans="1:6" s="1" customFormat="1" ht="23.25">
      <c r="A5" s="7"/>
      <c r="B5" s="26" t="s">
        <v>4</v>
      </c>
      <c r="C5" s="26"/>
      <c r="D5" s="26"/>
      <c r="E5" s="28"/>
    </row>
    <row r="6" spans="1:6" s="9" customFormat="1" ht="21" customHeight="1">
      <c r="A6" s="8" t="s">
        <v>5</v>
      </c>
      <c r="B6" s="20">
        <f>SUM(B7:B11,B15,B19,B20)</f>
        <v>263795</v>
      </c>
      <c r="C6" s="20">
        <f>SUM(C7:C11,C15,C19,C20)</f>
        <v>141129</v>
      </c>
      <c r="D6" s="20">
        <f>SUM(D7:D11,D15,D19,D20)</f>
        <v>122666</v>
      </c>
      <c r="E6" s="28"/>
      <c r="F6" s="25"/>
    </row>
    <row r="7" spans="1:6" s="11" customFormat="1" ht="24.95" customHeight="1">
      <c r="A7" s="10" t="s">
        <v>6</v>
      </c>
      <c r="B7" s="21">
        <f>SUM(C7,D7)</f>
        <v>884</v>
      </c>
      <c r="C7" s="21">
        <v>265</v>
      </c>
      <c r="D7" s="21">
        <v>619</v>
      </c>
      <c r="E7" s="18"/>
      <c r="F7" s="25"/>
    </row>
    <row r="8" spans="1:6" s="11" customFormat="1" ht="24.95" customHeight="1">
      <c r="A8" s="2" t="s">
        <v>7</v>
      </c>
      <c r="B8" s="21">
        <f t="shared" ref="B8:B18" si="0">SUM(C8,D8)</f>
        <v>38313</v>
      </c>
      <c r="C8" s="21">
        <v>20082</v>
      </c>
      <c r="D8" s="21">
        <v>18231</v>
      </c>
      <c r="E8" s="19"/>
      <c r="F8" s="25"/>
    </row>
    <row r="9" spans="1:6" s="11" customFormat="1" ht="24.95" customHeight="1">
      <c r="A9" s="12" t="s">
        <v>8</v>
      </c>
      <c r="B9" s="21">
        <f t="shared" si="0"/>
        <v>87445</v>
      </c>
      <c r="C9" s="21">
        <v>47899</v>
      </c>
      <c r="D9" s="21">
        <v>39546</v>
      </c>
      <c r="E9" s="19"/>
      <c r="F9" s="25"/>
    </row>
    <row r="10" spans="1:6" s="11" customFormat="1" ht="24.95" customHeight="1">
      <c r="A10" s="12" t="s">
        <v>9</v>
      </c>
      <c r="B10" s="21">
        <f t="shared" si="0"/>
        <v>47644</v>
      </c>
      <c r="C10" s="21">
        <v>28958</v>
      </c>
      <c r="D10" s="21">
        <v>18686</v>
      </c>
      <c r="E10" s="17"/>
      <c r="F10" s="25"/>
    </row>
    <row r="11" spans="1:6" ht="24.95" customHeight="1">
      <c r="A11" s="2" t="s">
        <v>10</v>
      </c>
      <c r="B11" s="21">
        <f>SUM(B12:B14)</f>
        <v>51997</v>
      </c>
      <c r="C11" s="21">
        <f t="shared" ref="C11:D11" si="1">SUM(C12:C14)</f>
        <v>28679</v>
      </c>
      <c r="D11" s="21">
        <f t="shared" si="1"/>
        <v>23318</v>
      </c>
      <c r="E11" s="17"/>
      <c r="F11" s="25"/>
    </row>
    <row r="12" spans="1:6" ht="24.95" customHeight="1">
      <c r="A12" s="13" t="s">
        <v>11</v>
      </c>
      <c r="B12" s="21">
        <f t="shared" si="0"/>
        <v>47111</v>
      </c>
      <c r="C12" s="21">
        <v>25670</v>
      </c>
      <c r="D12" s="21">
        <v>21441</v>
      </c>
      <c r="E12" s="17"/>
      <c r="F12" s="25"/>
    </row>
    <row r="13" spans="1:6" ht="24.95" customHeight="1">
      <c r="A13" s="13" t="s">
        <v>12</v>
      </c>
      <c r="B13" s="21">
        <f t="shared" si="0"/>
        <v>4886</v>
      </c>
      <c r="C13" s="21">
        <v>3009</v>
      </c>
      <c r="D13" s="21">
        <v>1877</v>
      </c>
      <c r="E13" s="17"/>
      <c r="F13" s="25"/>
    </row>
    <row r="14" spans="1:6" ht="24.95" customHeight="1">
      <c r="A14" s="14" t="s">
        <v>13</v>
      </c>
      <c r="B14" s="21" t="s">
        <v>25</v>
      </c>
      <c r="C14" s="21" t="s">
        <v>25</v>
      </c>
      <c r="D14" s="21" t="s">
        <v>25</v>
      </c>
      <c r="E14" s="17"/>
      <c r="F14" s="25"/>
    </row>
    <row r="15" spans="1:6" ht="24.95" customHeight="1">
      <c r="A15" s="2" t="s">
        <v>14</v>
      </c>
      <c r="B15" s="21">
        <f>SUM(B16:B18)</f>
        <v>37512</v>
      </c>
      <c r="C15" s="21">
        <f t="shared" ref="C15:D15" si="2">SUM(C16:C18)</f>
        <v>15246</v>
      </c>
      <c r="D15" s="21">
        <f t="shared" si="2"/>
        <v>22266</v>
      </c>
      <c r="E15" s="17"/>
      <c r="F15" s="25"/>
    </row>
    <row r="16" spans="1:6" s="11" customFormat="1" ht="24.95" customHeight="1">
      <c r="A16" s="14" t="s">
        <v>15</v>
      </c>
      <c r="B16" s="21">
        <f t="shared" si="0"/>
        <v>21611</v>
      </c>
      <c r="C16" s="21">
        <v>9986</v>
      </c>
      <c r="D16" s="21">
        <v>11625</v>
      </c>
      <c r="E16" s="17"/>
      <c r="F16" s="25"/>
    </row>
    <row r="17" spans="1:6" s="11" customFormat="1" ht="24.95" customHeight="1">
      <c r="A17" s="14" t="s">
        <v>16</v>
      </c>
      <c r="B17" s="21">
        <f t="shared" si="0"/>
        <v>7149</v>
      </c>
      <c r="C17" s="21">
        <v>3373</v>
      </c>
      <c r="D17" s="21">
        <v>3776</v>
      </c>
      <c r="E17" s="17"/>
      <c r="F17" s="25"/>
    </row>
    <row r="18" spans="1:6" s="11" customFormat="1" ht="24.95" customHeight="1">
      <c r="A18" s="14" t="s">
        <v>17</v>
      </c>
      <c r="B18" s="21">
        <f t="shared" si="0"/>
        <v>8752</v>
      </c>
      <c r="C18" s="21">
        <v>1887</v>
      </c>
      <c r="D18" s="21">
        <v>6865</v>
      </c>
      <c r="E18" s="17"/>
      <c r="F18" s="25"/>
    </row>
    <row r="19" spans="1:6" s="11" customFormat="1" ht="24.95" customHeight="1">
      <c r="A19" s="13" t="s">
        <v>18</v>
      </c>
      <c r="B19" s="21" t="s">
        <v>25</v>
      </c>
      <c r="C19" s="21" t="s">
        <v>25</v>
      </c>
      <c r="D19" s="21" t="s">
        <v>25</v>
      </c>
      <c r="F19" s="25"/>
    </row>
    <row r="20" spans="1:6" s="11" customFormat="1" ht="24.95" customHeight="1">
      <c r="A20" s="13" t="s">
        <v>19</v>
      </c>
      <c r="B20" s="21" t="s">
        <v>25</v>
      </c>
      <c r="C20" s="21" t="s">
        <v>25</v>
      </c>
      <c r="D20" s="21" t="s">
        <v>25</v>
      </c>
      <c r="F20" s="25"/>
    </row>
    <row r="21" spans="1:6" ht="23.25">
      <c r="B21" s="27" t="s">
        <v>20</v>
      </c>
      <c r="C21" s="27"/>
      <c r="D21" s="27"/>
    </row>
    <row r="22" spans="1:6" ht="18.75" customHeight="1">
      <c r="A22" s="15" t="s">
        <v>5</v>
      </c>
      <c r="B22" s="22">
        <f>SUM(B23:B27,B31,B35,B36)</f>
        <v>100</v>
      </c>
      <c r="C22" s="22">
        <f>SUM(C23:C27,C31,C35,C36)</f>
        <v>100</v>
      </c>
      <c r="D22" s="22">
        <f>SUM(D23:D27,D31,D35,D36)</f>
        <v>100</v>
      </c>
    </row>
    <row r="23" spans="1:6" ht="24.95" customHeight="1">
      <c r="A23" s="10" t="s">
        <v>6</v>
      </c>
      <c r="B23" s="23">
        <v>0.3</v>
      </c>
      <c r="C23" s="23">
        <v>0.2</v>
      </c>
      <c r="D23" s="23">
        <v>0.5</v>
      </c>
    </row>
    <row r="24" spans="1:6" ht="24.95" customHeight="1">
      <c r="A24" s="2" t="s">
        <v>7</v>
      </c>
      <c r="B24" s="23">
        <v>14.5</v>
      </c>
      <c r="C24" s="23">
        <v>14.2</v>
      </c>
      <c r="D24" s="23">
        <v>14.9</v>
      </c>
    </row>
    <row r="25" spans="1:6" ht="24.95" customHeight="1">
      <c r="A25" s="12" t="s">
        <v>8</v>
      </c>
      <c r="B25" s="23">
        <v>33.1</v>
      </c>
      <c r="C25" s="23">
        <v>34</v>
      </c>
      <c r="D25" s="23">
        <v>32.200000000000003</v>
      </c>
    </row>
    <row r="26" spans="1:6" ht="24.95" customHeight="1">
      <c r="A26" s="12" t="s">
        <v>9</v>
      </c>
      <c r="B26" s="23">
        <v>18.100000000000001</v>
      </c>
      <c r="C26" s="23">
        <v>20.5</v>
      </c>
      <c r="D26" s="23">
        <v>15.2</v>
      </c>
    </row>
    <row r="27" spans="1:6" ht="24.95" customHeight="1">
      <c r="A27" s="2" t="s">
        <v>10</v>
      </c>
      <c r="B27" s="23">
        <f>SUM(B28:B30)</f>
        <v>19.799999999999997</v>
      </c>
      <c r="C27" s="23">
        <f t="shared" ref="C27:D27" si="3">SUM(C28:C30)</f>
        <v>20.3</v>
      </c>
      <c r="D27" s="23">
        <f t="shared" si="3"/>
        <v>19</v>
      </c>
    </row>
    <row r="28" spans="1:6" ht="24.95" customHeight="1">
      <c r="A28" s="13" t="s">
        <v>11</v>
      </c>
      <c r="B28" s="23">
        <v>17.899999999999999</v>
      </c>
      <c r="C28" s="23">
        <v>18.2</v>
      </c>
      <c r="D28" s="23">
        <v>17.5</v>
      </c>
    </row>
    <row r="29" spans="1:6" ht="24.95" customHeight="1">
      <c r="A29" s="13" t="s">
        <v>12</v>
      </c>
      <c r="B29" s="23">
        <v>1.9</v>
      </c>
      <c r="C29" s="23">
        <v>2.1</v>
      </c>
      <c r="D29" s="23">
        <v>1.5</v>
      </c>
    </row>
    <row r="30" spans="1:6" ht="24.95" customHeight="1">
      <c r="A30" s="14" t="s">
        <v>13</v>
      </c>
      <c r="B30" s="23" t="s">
        <v>25</v>
      </c>
      <c r="C30" s="23" t="s">
        <v>25</v>
      </c>
      <c r="D30" s="23" t="s">
        <v>25</v>
      </c>
    </row>
    <row r="31" spans="1:6" ht="24.95" customHeight="1">
      <c r="A31" s="2" t="s">
        <v>14</v>
      </c>
      <c r="B31" s="23">
        <f>SUM(B32:B34)</f>
        <v>14.2</v>
      </c>
      <c r="C31" s="23">
        <f t="shared" ref="C31:D31" si="4">SUM(C32:C34)</f>
        <v>10.8</v>
      </c>
      <c r="D31" s="23">
        <f t="shared" si="4"/>
        <v>18.2</v>
      </c>
    </row>
    <row r="32" spans="1:6" ht="24.95" customHeight="1">
      <c r="A32" s="14" t="s">
        <v>15</v>
      </c>
      <c r="B32" s="23">
        <v>8.1999999999999993</v>
      </c>
      <c r="C32" s="23">
        <v>7.1</v>
      </c>
      <c r="D32" s="23">
        <v>9.5</v>
      </c>
    </row>
    <row r="33" spans="1:4" ht="24.95" customHeight="1">
      <c r="A33" s="14" t="s">
        <v>16</v>
      </c>
      <c r="B33" s="23">
        <v>2.7</v>
      </c>
      <c r="C33" s="23">
        <v>2.4</v>
      </c>
      <c r="D33" s="23">
        <v>3.1</v>
      </c>
    </row>
    <row r="34" spans="1:4" ht="24.95" customHeight="1">
      <c r="A34" s="14" t="s">
        <v>17</v>
      </c>
      <c r="B34" s="23">
        <v>3.3</v>
      </c>
      <c r="C34" s="23">
        <v>1.3</v>
      </c>
      <c r="D34" s="23">
        <v>5.6</v>
      </c>
    </row>
    <row r="35" spans="1:4" ht="24.95" customHeight="1">
      <c r="A35" s="13" t="s">
        <v>18</v>
      </c>
      <c r="B35" s="23" t="s">
        <v>25</v>
      </c>
      <c r="C35" s="23" t="s">
        <v>25</v>
      </c>
      <c r="D35" s="23" t="s">
        <v>25</v>
      </c>
    </row>
    <row r="36" spans="1:4" ht="24.95" customHeight="1">
      <c r="A36" s="16" t="s">
        <v>19</v>
      </c>
      <c r="B36" s="24" t="s">
        <v>25</v>
      </c>
      <c r="C36" s="24" t="s">
        <v>25</v>
      </c>
      <c r="D36" s="24" t="s">
        <v>25</v>
      </c>
    </row>
    <row r="37" spans="1:4" ht="14.25" customHeight="1"/>
    <row r="38" spans="1:4" ht="23.25">
      <c r="A38" s="2" t="s">
        <v>22</v>
      </c>
    </row>
    <row r="39" spans="1:4" ht="23.25">
      <c r="A39" s="2" t="s">
        <v>23</v>
      </c>
    </row>
  </sheetData>
  <mergeCells count="3">
    <mergeCell ref="B5:D5"/>
    <mergeCell ref="B21:D21"/>
    <mergeCell ref="E4:E6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2023-02-20T04:35:41Z</cp:lastPrinted>
  <dcterms:created xsi:type="dcterms:W3CDTF">2019-10-16T04:01:27Z</dcterms:created>
  <dcterms:modified xsi:type="dcterms:W3CDTF">2024-09-16T09:12:15Z</dcterms:modified>
</cp:coreProperties>
</file>