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3.นำเข้าข้อมูลตารางสถิติ\9.ตารางสรง 53 - 66\ตาราง สรง.67\ไตรมาส2\"/>
    </mc:Choice>
  </mc:AlternateContent>
  <xr:revisionPtr revIDLastSave="0" documentId="8_{04D85A7E-240C-4A8E-BAC1-D23AF12044D1}" xr6:coauthVersionLast="47" xr6:coauthVersionMax="47" xr10:uidLastSave="{00000000-0000-0000-0000-000000000000}"/>
  <bookViews>
    <workbookView xWindow="-120" yWindow="-120" windowWidth="29040" windowHeight="15720" xr2:uid="{6A21D466-5D3B-4545-8941-5C6582F0BF20}"/>
  </bookViews>
  <sheets>
    <sheet name="ตาราง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B20" i="1"/>
  <c r="D19" i="1"/>
  <c r="C19" i="1"/>
  <c r="B19" i="1"/>
  <c r="D18" i="1"/>
  <c r="C18" i="1"/>
  <c r="B18" i="1"/>
</calcChain>
</file>

<file path=xl/sharedStrings.xml><?xml version="1.0" encoding="utf-8"?>
<sst xmlns="http://schemas.openxmlformats.org/spreadsheetml/2006/main" count="29" uniqueCount="20">
  <si>
    <t>ตารางที่ 6 จำนวนและร้อยละของประชากรอายุ 15 ปีขึ้นไปที่มีงานทำ จำแนกตามชั่วโมงการทำงานต่อสัปดาห์ และเพศ</t>
  </si>
  <si>
    <t xml:space="preserve">             ไตรมาสที่  2 (เมษายน-มิถุนายน) พ.ศ. 2567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</si>
  <si>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</si>
  <si>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</si>
  <si>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</si>
  <si>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</si>
  <si>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</si>
  <si>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</si>
  <si>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t>1.  น้อยกว่า 1 ชั่วโมง</t>
  </si>
  <si>
    <t>2.  1-9 ชั่วโมง</t>
  </si>
  <si>
    <t>n.a.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</si>
  <si>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</si>
  <si>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</si>
  <si>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</si>
  <si>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</si>
  <si>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</si>
  <si>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</si>
  <si>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</si>
  <si>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>n.a</t>
  </si>
  <si>
    <t>หมายเหตุ : "n.a." ไม่มีข้อมูล/สำรวจไม่พบ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</si>
</sst>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00"/>
  </numFmts>
  <fonts count="9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2" fillId="0" borderId="0" xfId="1" applyFont="1" applyAlignment="1">
      <alignment horizontal="left"/>
    </xf>
    <xf numFmtId="0" fontId="3" fillId="0" borderId="0" xfId="0" applyFont="1"/>
    <xf numFmtId="0" fontId="2" fillId="0" borderId="0" xfId="1" applyFont="1" applyAlignment="1">
      <alignment horizontal="left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3" fontId="2" fillId="0" borderId="0" xfId="2" applyNumberFormat="1" applyFont="1"/>
    <xf numFmtId="3" fontId="5" fillId="0" borderId="0" xfId="0" applyNumberFormat="1" applyFont="1" applyAlignment="1">
      <alignment horizontal="right"/>
    </xf>
    <xf numFmtId="0" fontId="6" fillId="0" borderId="0" xfId="1" applyFont="1" applyAlignment="1">
      <alignment horizontal="left" vertical="center"/>
    </xf>
    <xf numFmtId="3" fontId="6" fillId="0" borderId="0" xfId="2" applyNumberFormat="1" applyFont="1"/>
    <xf numFmtId="3" fontId="6" fillId="0" borderId="0" xfId="2" applyNumberFormat="1" applyFont="1" applyAlignment="1">
      <alignment horizontal="right"/>
    </xf>
    <xf numFmtId="4" fontId="3" fillId="0" borderId="0" xfId="0" applyNumberFormat="1" applyFont="1"/>
    <xf numFmtId="3" fontId="7" fillId="0" borderId="0" xfId="0" applyNumberFormat="1" applyFont="1" applyAlignment="1">
      <alignment horizontal="right"/>
    </xf>
    <xf numFmtId="17" fontId="6" fillId="0" borderId="0" xfId="1" quotePrefix="1" applyNumberFormat="1" applyFont="1" applyAlignment="1">
      <alignment horizontal="left" vertical="center"/>
    </xf>
    <xf numFmtId="3" fontId="7" fillId="0" borderId="0" xfId="2" applyNumberFormat="1" applyFont="1"/>
    <xf numFmtId="3" fontId="7" fillId="0" borderId="0" xfId="2" applyNumberFormat="1" applyFont="1" applyAlignment="1">
      <alignment horizontal="right"/>
    </xf>
    <xf numFmtId="3" fontId="7" fillId="0" borderId="0" xfId="0" applyNumberFormat="1" applyFont="1"/>
    <xf numFmtId="164" fontId="3" fillId="0" borderId="0" xfId="0" applyNumberFormat="1" applyFont="1"/>
    <xf numFmtId="165" fontId="4" fillId="0" borderId="0" xfId="0" applyNumberFormat="1" applyFont="1"/>
    <xf numFmtId="3" fontId="3" fillId="0" borderId="0" xfId="0" applyNumberFormat="1" applyFont="1"/>
    <xf numFmtId="165" fontId="3" fillId="0" borderId="0" xfId="0" applyNumberFormat="1" applyFont="1"/>
    <xf numFmtId="166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3" fillId="0" borderId="3" xfId="0" applyFont="1" applyBorder="1"/>
    <xf numFmtId="0" fontId="8" fillId="0" borderId="0" xfId="0" applyFont="1"/>
  </cellXfs>
  <cellStyles count="3">
    <cellStyle name="Normal 2" xfId="1" xr:uid="{E66E78E9-D2F9-433B-B809-58BB26BBE299}"/>
    <cellStyle name="ปกติ" xfId="0" builtinId="0"/>
    <cellStyle name="ปกติ 2" xfId="2" xr:uid="{4FC10DFD-B63F-424A-81B3-A61757CAFB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754F8-0159-4698-8385-61EE2B0D85FB}">
  <sheetPr>
    <tabColor rgb="FF92D050"/>
  </sheetPr>
  <dimension ref="A1:P30"/>
  <sheetViews>
    <sheetView tabSelected="1" zoomScaleNormal="100" workbookViewId="0">
      <selection activeCell="A2" sqref="A2:B2"/>
    </sheetView>
  </sheetViews>
  <sheetFormatPr defaultColWidth="8.7109375" defaultRowHeight="21" x14ac:dyDescent="0.35"/>
  <cols>
    <col min="1" max="1" width="37.7109375" style="2" customWidth="1"/>
    <col min="2" max="4" width="17.140625" style="2" customWidth="1"/>
    <col min="5" max="5" width="9.7109375" style="2" customWidth="1"/>
    <col min="6" max="8" width="9.5703125" style="2" bestFit="1" customWidth="1"/>
    <col min="9" max="16384" width="8.7109375" style="2"/>
  </cols>
  <sheetData>
    <row r="1" spans="1:16" x14ac:dyDescent="0.35">
      <c r="A1" s="1" t="s">
        <v>0</v>
      </c>
      <c r="B1" s="1"/>
      <c r="C1" s="1"/>
      <c r="D1" s="1"/>
    </row>
    <row r="2" spans="1:16" x14ac:dyDescent="0.35">
      <c r="A2" s="1" t="s">
        <v>1</v>
      </c>
      <c r="B2" s="1"/>
      <c r="C2" s="3"/>
      <c r="D2" s="3"/>
    </row>
    <row r="3" spans="1:16" ht="11.25" customHeight="1" x14ac:dyDescent="0.35"/>
    <row r="4" spans="1:16" x14ac:dyDescent="0.35">
      <c r="A4" s="4" t="s">
        <v>2</v>
      </c>
      <c r="B4" s="5" t="s">
        <v>3</v>
      </c>
      <c r="C4" s="5" t="s">
        <v>4</v>
      </c>
      <c r="D4" s="5" t="s">
        <v>5</v>
      </c>
    </row>
    <row r="5" spans="1:16" x14ac:dyDescent="0.35">
      <c r="B5" s="6"/>
      <c r="C5" s="7" t="s">
        <v>6</v>
      </c>
      <c r="D5" s="6"/>
    </row>
    <row r="6" spans="1:16" ht="9" customHeight="1" x14ac:dyDescent="0.35">
      <c r="B6" s="8"/>
      <c r="C6" s="9"/>
      <c r="D6" s="8"/>
    </row>
    <row r="7" spans="1:16" x14ac:dyDescent="0.35">
      <c r="A7" s="10" t="s">
        <v>7</v>
      </c>
      <c r="B7" s="11">
        <v>350357</v>
      </c>
      <c r="C7" s="11">
        <v>183033</v>
      </c>
      <c r="D7" s="11">
        <v>167324</v>
      </c>
      <c r="F7" s="12"/>
      <c r="G7" s="12"/>
      <c r="H7" s="12"/>
      <c r="I7" s="12"/>
    </row>
    <row r="8" spans="1:16" x14ac:dyDescent="0.35">
      <c r="A8" s="13" t="s">
        <v>8</v>
      </c>
      <c r="B8" s="14">
        <v>1912</v>
      </c>
      <c r="C8" s="14">
        <v>1124</v>
      </c>
      <c r="D8" s="15">
        <v>788</v>
      </c>
      <c r="E8" s="16"/>
      <c r="F8" s="17"/>
      <c r="G8" s="17"/>
      <c r="H8" s="17"/>
      <c r="I8" s="17"/>
    </row>
    <row r="9" spans="1:16" x14ac:dyDescent="0.35">
      <c r="A9" s="13" t="s">
        <v>9</v>
      </c>
      <c r="B9" s="14">
        <v>526</v>
      </c>
      <c r="C9" s="15" t="s">
        <v>10</v>
      </c>
      <c r="D9" s="15">
        <v>526</v>
      </c>
      <c r="E9" s="16"/>
      <c r="F9" s="17"/>
      <c r="G9" s="17"/>
      <c r="H9" s="17"/>
      <c r="I9" s="17"/>
    </row>
    <row r="10" spans="1:16" x14ac:dyDescent="0.35">
      <c r="A10" s="18" t="s">
        <v>11</v>
      </c>
      <c r="B10" s="14">
        <v>1882</v>
      </c>
      <c r="C10" s="14">
        <v>811</v>
      </c>
      <c r="D10" s="15">
        <v>1070</v>
      </c>
      <c r="E10" s="16"/>
      <c r="G10" s="19"/>
      <c r="H10" s="19"/>
      <c r="I10" s="20"/>
      <c r="J10" s="19"/>
      <c r="K10" s="19"/>
      <c r="L10" s="19"/>
      <c r="M10" s="19"/>
      <c r="N10" s="19"/>
      <c r="O10" s="19"/>
      <c r="P10" s="21"/>
    </row>
    <row r="11" spans="1:16" x14ac:dyDescent="0.35">
      <c r="A11" s="13" t="s">
        <v>12</v>
      </c>
      <c r="B11" s="14">
        <v>7657</v>
      </c>
      <c r="C11" s="14">
        <v>2639</v>
      </c>
      <c r="D11" s="14">
        <v>5018</v>
      </c>
      <c r="E11" s="16"/>
      <c r="G11" s="19"/>
      <c r="H11" s="19"/>
      <c r="I11" s="20"/>
      <c r="J11" s="20"/>
      <c r="K11" s="19"/>
      <c r="L11" s="19"/>
      <c r="M11" s="19"/>
      <c r="N11" s="19"/>
      <c r="O11" s="19"/>
    </row>
    <row r="12" spans="1:16" x14ac:dyDescent="0.35">
      <c r="A12" s="13" t="s">
        <v>13</v>
      </c>
      <c r="B12" s="14">
        <v>7760</v>
      </c>
      <c r="C12" s="14">
        <v>5389</v>
      </c>
      <c r="D12" s="14">
        <v>2371</v>
      </c>
      <c r="E12" s="16"/>
      <c r="G12" s="22"/>
      <c r="H12" s="22"/>
      <c r="I12" s="22"/>
    </row>
    <row r="13" spans="1:16" x14ac:dyDescent="0.35">
      <c r="A13" s="13" t="s">
        <v>14</v>
      </c>
      <c r="B13" s="14">
        <v>27401</v>
      </c>
      <c r="C13" s="14">
        <v>13457</v>
      </c>
      <c r="D13" s="14">
        <v>13944</v>
      </c>
      <c r="E13" s="16"/>
      <c r="G13" s="22"/>
      <c r="H13" s="22"/>
      <c r="I13" s="22"/>
    </row>
    <row r="14" spans="1:16" x14ac:dyDescent="0.35">
      <c r="A14" s="13" t="s">
        <v>15</v>
      </c>
      <c r="B14" s="14">
        <v>234390</v>
      </c>
      <c r="C14" s="14">
        <v>119702</v>
      </c>
      <c r="D14" s="14">
        <v>114688</v>
      </c>
      <c r="E14" s="16"/>
      <c r="G14" s="22"/>
      <c r="H14" s="22"/>
      <c r="I14" s="22"/>
    </row>
    <row r="15" spans="1:16" x14ac:dyDescent="0.35">
      <c r="A15" s="13" t="s">
        <v>16</v>
      </c>
      <c r="B15" s="14">
        <v>68829</v>
      </c>
      <c r="C15" s="14">
        <v>39910</v>
      </c>
      <c r="D15" s="14">
        <v>28918</v>
      </c>
      <c r="E15" s="16"/>
      <c r="G15" s="22"/>
      <c r="H15" s="22"/>
      <c r="I15" s="22"/>
    </row>
    <row r="16" spans="1:16" x14ac:dyDescent="0.35">
      <c r="B16" s="9"/>
      <c r="C16" s="9" t="s">
        <v>17</v>
      </c>
      <c r="D16" s="9"/>
      <c r="F16" s="16"/>
      <c r="G16" s="16"/>
      <c r="H16" s="16"/>
    </row>
    <row r="17" spans="1:9" ht="8.25" customHeight="1" x14ac:dyDescent="0.35">
      <c r="B17" s="9"/>
      <c r="C17" s="9"/>
      <c r="D17" s="9"/>
    </row>
    <row r="18" spans="1:9" x14ac:dyDescent="0.35">
      <c r="A18" s="10" t="s">
        <v>7</v>
      </c>
      <c r="B18" s="23">
        <f>B7/$B$7*100</f>
        <v>100</v>
      </c>
      <c r="C18" s="23">
        <f>C7/$C$7*100</f>
        <v>100</v>
      </c>
      <c r="D18" s="23">
        <f>D7/$D$7*100</f>
        <v>100</v>
      </c>
      <c r="E18" s="24"/>
      <c r="F18" s="25"/>
      <c r="G18" s="26"/>
      <c r="H18" s="25"/>
      <c r="I18" s="25"/>
    </row>
    <row r="19" spans="1:9" x14ac:dyDescent="0.35">
      <c r="A19" s="13" t="s">
        <v>8</v>
      </c>
      <c r="B19" s="25">
        <f>B8/$B$7*100+0.1</f>
        <v>0.64572907063366791</v>
      </c>
      <c r="C19" s="25">
        <f>C8/$C$7*100</f>
        <v>0.61409691148590684</v>
      </c>
      <c r="D19" s="25">
        <f t="shared" ref="D19:D26" si="0">D8/$D$7*100</f>
        <v>0.47094260237622815</v>
      </c>
      <c r="F19" s="26"/>
      <c r="G19" s="26"/>
      <c r="H19" s="25"/>
    </row>
    <row r="20" spans="1:9" x14ac:dyDescent="0.35">
      <c r="A20" s="13" t="s">
        <v>9</v>
      </c>
      <c r="B20" s="25">
        <f t="shared" ref="B20:B25" si="1">B9/$B$7*100</f>
        <v>0.1501325790550781</v>
      </c>
      <c r="C20" s="27" t="s">
        <v>18</v>
      </c>
      <c r="D20" s="25">
        <f>D9/$D$7*100</f>
        <v>0.31436016351509644</v>
      </c>
      <c r="F20" s="26"/>
      <c r="G20" s="26"/>
      <c r="H20" s="25"/>
      <c r="I20" s="25"/>
    </row>
    <row r="21" spans="1:9" x14ac:dyDescent="0.35">
      <c r="A21" s="18" t="s">
        <v>11</v>
      </c>
      <c r="B21" s="25">
        <f t="shared" si="1"/>
        <v>0.53716637601075479</v>
      </c>
      <c r="C21" s="25">
        <f t="shared" ref="C21:C26" si="2">C10/$C$7*100</f>
        <v>0.44308949752230475</v>
      </c>
      <c r="D21" s="25">
        <f t="shared" si="0"/>
        <v>0.63947789916569053</v>
      </c>
      <c r="F21" s="26"/>
      <c r="G21" s="26"/>
    </row>
    <row r="22" spans="1:9" x14ac:dyDescent="0.35">
      <c r="A22" s="13" t="s">
        <v>12</v>
      </c>
      <c r="B22" s="25">
        <f t="shared" si="1"/>
        <v>2.1854850909215457</v>
      </c>
      <c r="C22" s="25">
        <f t="shared" si="2"/>
        <v>1.4418165030349717</v>
      </c>
      <c r="D22" s="25">
        <f t="shared" si="0"/>
        <v>2.9989720542181639</v>
      </c>
      <c r="F22" s="26"/>
      <c r="G22" s="26"/>
    </row>
    <row r="23" spans="1:9" x14ac:dyDescent="0.35">
      <c r="A23" s="13" t="s">
        <v>13</v>
      </c>
      <c r="B23" s="25">
        <f t="shared" si="1"/>
        <v>2.2148836757935477</v>
      </c>
      <c r="C23" s="25">
        <f>C12/$C$7*100+0.1</f>
        <v>3.0442778078270041</v>
      </c>
      <c r="D23" s="25">
        <f t="shared" si="0"/>
        <v>1.4170113074036004</v>
      </c>
      <c r="F23" s="26"/>
      <c r="G23" s="26"/>
    </row>
    <row r="24" spans="1:9" x14ac:dyDescent="0.35">
      <c r="A24" s="13" t="s">
        <v>14</v>
      </c>
      <c r="B24" s="25">
        <f t="shared" si="1"/>
        <v>7.8208798454148205</v>
      </c>
      <c r="C24" s="25">
        <f t="shared" si="2"/>
        <v>7.3522261013041366</v>
      </c>
      <c r="D24" s="25">
        <f t="shared" si="0"/>
        <v>8.3335325476321387</v>
      </c>
      <c r="F24" s="26"/>
      <c r="G24" s="26"/>
    </row>
    <row r="25" spans="1:9" x14ac:dyDescent="0.35">
      <c r="A25" s="13" t="s">
        <v>15</v>
      </c>
      <c r="B25" s="25">
        <f t="shared" si="1"/>
        <v>66.90033308882083</v>
      </c>
      <c r="C25" s="25">
        <f t="shared" si="2"/>
        <v>65.399135674987576</v>
      </c>
      <c r="D25" s="25">
        <f>D14/$D$7*100+0.1</f>
        <v>68.642468504219352</v>
      </c>
      <c r="F25" s="26"/>
      <c r="G25" s="26"/>
    </row>
    <row r="26" spans="1:9" x14ac:dyDescent="0.35">
      <c r="A26" s="13" t="s">
        <v>16</v>
      </c>
      <c r="B26" s="25">
        <f>B15/$B$7*100</f>
        <v>19.645390273349754</v>
      </c>
      <c r="C26" s="25">
        <f t="shared" si="2"/>
        <v>21.804811154272727</v>
      </c>
      <c r="D26" s="25">
        <f t="shared" si="0"/>
        <v>17.282637278573308</v>
      </c>
      <c r="F26" s="26"/>
    </row>
    <row r="27" spans="1:9" ht="9.4" customHeight="1" x14ac:dyDescent="0.35">
      <c r="A27" s="28"/>
      <c r="B27" s="28"/>
      <c r="C27" s="28"/>
      <c r="D27" s="28"/>
    </row>
    <row r="28" spans="1:9" x14ac:dyDescent="0.35">
      <c r="A28" s="29" t="s">
        <v>19</v>
      </c>
    </row>
    <row r="29" spans="1:9" x14ac:dyDescent="0.35">
      <c r="D29" s="25"/>
    </row>
    <row r="30" spans="1:9" x14ac:dyDescent="0.35">
      <c r="C30" s="25"/>
      <c r="D30" s="25"/>
      <c r="E30" s="25"/>
    </row>
  </sheetData>
  <mergeCells count="2">
    <mergeCell ref="A1:D1"/>
    <mergeCell ref="A2:B2"/>
  </mergeCells>
  <pageMargins left="0.62992125984251968" right="0.43307086614173229" top="0.39370078740157483" bottom="0.55118110236220474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2024-09-05T05:52:18Z</dcterms:created>
  <dcterms:modified xsi:type="dcterms:W3CDTF">2024-09-05T05:52:45Z</dcterms:modified>
</cp:coreProperties>
</file>