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1840" windowHeight="13740"/>
  </bookViews>
  <sheets>
    <sheet name="ตารางที่3" sheetId="1" r:id="rId1"/>
  </sheets>
  <definedNames>
    <definedName name="_xlnm.Print_Area" localSheetId="0">ตารางที่3!$A$1:$E$35</definedName>
  </definedName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" i="1"/>
  <c r="D5"/>
  <c r="C16"/>
  <c r="C17"/>
  <c r="C15"/>
  <c r="C12"/>
  <c r="C13"/>
  <c r="C11"/>
  <c r="C8"/>
  <c r="C9"/>
  <c r="C7"/>
  <c r="C20"/>
  <c r="E20"/>
  <c r="D20"/>
  <c r="C5" l="1"/>
</calcChain>
</file>

<file path=xl/sharedStrings.xml><?xml version="1.0" encoding="utf-8"?>
<sst xmlns="http://schemas.openxmlformats.org/spreadsheetml/2006/main" count="45" uniqueCount="25">
  <si>
    <t>อาชีพ</t>
  </si>
  <si>
    <t>รวม</t>
  </si>
  <si>
    <t>ชาย</t>
  </si>
  <si>
    <t>หญิง</t>
  </si>
  <si>
    <t>จำนวน (คน)</t>
  </si>
  <si>
    <t>ยอดรวม</t>
  </si>
  <si>
    <t>2. ผู้ประกอบวิชาชีพด้านต่างๆ</t>
  </si>
  <si>
    <t>4. เสมียน</t>
  </si>
  <si>
    <t xml:space="preserve">6. ผู้ปฏิบัติงานที่มีฝีมือในด้านการเกษตร </t>
  </si>
  <si>
    <t>10. คนงานซึ่งมิได้จำแนกไว้ในหมวดอื่น</t>
  </si>
  <si>
    <t>ร้อยละ</t>
  </si>
  <si>
    <t>.. จำนวนเล็กน้อย</t>
  </si>
  <si>
    <t xml:space="preserve">ตารางที่ 3    จำนวนและร้อยละของประชากรอายุ 15 ปีขึ้นไป ที่มีงานทำ จำแนกตามอาชีพและเพศ </t>
  </si>
  <si>
    <t>5. พนักงานบริการและผู้จำหน่ายสินค้า</t>
  </si>
  <si>
    <t xml:space="preserve">    ป่าไม้และการประมง</t>
  </si>
  <si>
    <t>1. ผู้จัดการ ข้าราชการอาวุโสและผู้บัญญัติกฎหมาย</t>
  </si>
  <si>
    <t>3. เจ้าหน้าที่เทคนิกและผู้ประกอบการ</t>
  </si>
  <si>
    <t xml:space="preserve">    วิชาชีพที่เกี่ยวข้องฯ</t>
  </si>
  <si>
    <t>7. ช่างฝีมือและผู้ปฎิบัติงานที่เกี่ยวข้องฯ</t>
  </si>
  <si>
    <t>8. ผู้ควบคุมเครื่องจักรโรงงาน และเครื่องจักรฯ</t>
  </si>
  <si>
    <t>9. ผู้ประกอบอาชีพงานพื้นฐาน</t>
  </si>
  <si>
    <t>n.a.</t>
  </si>
  <si>
    <t>หมายเหตุ :   "n.a." ไม่มีข้อมูล</t>
  </si>
  <si>
    <r>
      <t xml:space="preserve">       </t>
    </r>
    <r>
      <rPr>
        <b/>
        <sz val="18"/>
        <color theme="1"/>
        <rFont val="TH SarabunPSK"/>
        <family val="2"/>
      </rPr>
      <t xml:space="preserve">          ไตรมาสที่ 4 (ตุลาคม - ธันวาคม) พ.ศ. 2566</t>
    </r>
  </si>
  <si>
    <t>ที่มา : การสำรวจภาวะการทำงานของประชากรจังหวัดเลย ไตรมาสที่ 4 : ตุลาคม - ธันวาคม พ.ศ. 2566</t>
  </si>
</sst>
</file>

<file path=xl/styles.xml><?xml version="1.0" encoding="utf-8"?>
<styleSheet xmlns="http://schemas.openxmlformats.org/spreadsheetml/2006/main">
  <numFmts count="4">
    <numFmt numFmtId="43" formatCode="_-* #,##0.00_-;\-* #,##0.00_-;_-* &quot;-&quot;??_-;_-@_-"/>
    <numFmt numFmtId="187" formatCode="0.0"/>
    <numFmt numFmtId="188" formatCode="_-* #,##0.0_-;\-* #,##0.0_-;_-* &quot;-&quot;??_-;_-@_-"/>
    <numFmt numFmtId="189" formatCode="_-* #,##0_-;\-* #,##0_-;_-* &quot;-&quot;??_-;_-@_-"/>
  </numFmts>
  <fonts count="11">
    <font>
      <sz val="14"/>
      <name val="Cordia New"/>
      <charset val="222"/>
    </font>
    <font>
      <sz val="14"/>
      <name val="Cordia New"/>
      <family val="2"/>
    </font>
    <font>
      <b/>
      <sz val="18"/>
      <name val="TH SarabunPSK"/>
      <family val="2"/>
    </font>
    <font>
      <sz val="18"/>
      <name val="TH SarabunPSK"/>
      <family val="2"/>
    </font>
    <font>
      <b/>
      <sz val="18"/>
      <color rgb="FFFF0000"/>
      <name val="TH SarabunPSK"/>
      <family val="2"/>
    </font>
    <font>
      <b/>
      <sz val="18"/>
      <color theme="1"/>
      <name val="TH SarabunPSK"/>
      <family val="2"/>
    </font>
    <font>
      <sz val="18"/>
      <color rgb="FFFF0000"/>
      <name val="TH SarabunPSK"/>
      <family val="2"/>
    </font>
    <font>
      <sz val="18"/>
      <color theme="0"/>
      <name val="TH SarabunPSK"/>
      <family val="2"/>
    </font>
    <font>
      <sz val="14"/>
      <name val="Cordia New"/>
      <family val="2"/>
    </font>
    <font>
      <b/>
      <sz val="14"/>
      <name val="TH SarabunPSK"/>
      <family val="2"/>
    </font>
    <font>
      <sz val="14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8" fillId="0" borderId="0" applyFont="0" applyFill="0" applyBorder="0" applyAlignment="0" applyProtection="0"/>
  </cellStyleXfs>
  <cellXfs count="50">
    <xf numFmtId="0" fontId="0" fillId="0" borderId="0" xfId="0"/>
    <xf numFmtId="0" fontId="2" fillId="0" borderId="0" xfId="1" applyFont="1"/>
    <xf numFmtId="0" fontId="3" fillId="0" borderId="0" xfId="1" applyFont="1"/>
    <xf numFmtId="0" fontId="4" fillId="0" borderId="0" xfId="0" applyFont="1"/>
    <xf numFmtId="0" fontId="6" fillId="0" borderId="0" xfId="0" applyFont="1"/>
    <xf numFmtId="0" fontId="3" fillId="0" borderId="0" xfId="0" applyFont="1"/>
    <xf numFmtId="0" fontId="2" fillId="0" borderId="1" xfId="1" applyFont="1" applyBorder="1" applyAlignment="1">
      <alignment horizontal="right" vertical="center"/>
    </xf>
    <xf numFmtId="0" fontId="2" fillId="0" borderId="0" xfId="1" applyFont="1" applyBorder="1" applyAlignment="1">
      <alignment horizontal="center" vertical="center"/>
    </xf>
    <xf numFmtId="0" fontId="2" fillId="0" borderId="0" xfId="1" applyFont="1" applyAlignment="1">
      <alignment vertical="center"/>
    </xf>
    <xf numFmtId="0" fontId="3" fillId="0" borderId="0" xfId="1" applyFont="1" applyAlignment="1">
      <alignment vertical="center"/>
    </xf>
    <xf numFmtId="0" fontId="3" fillId="0" borderId="0" xfId="1" quotePrefix="1" applyFont="1" applyBorder="1" applyAlignment="1" applyProtection="1">
      <alignment horizontal="left" vertical="center"/>
    </xf>
    <xf numFmtId="0" fontId="3" fillId="0" borderId="3" xfId="1" quotePrefix="1" applyFont="1" applyBorder="1" applyAlignment="1" applyProtection="1">
      <alignment horizontal="left" vertical="center"/>
    </xf>
    <xf numFmtId="0" fontId="7" fillId="0" borderId="0" xfId="0" applyFont="1"/>
    <xf numFmtId="187" fontId="7" fillId="0" borderId="0" xfId="0" applyNumberFormat="1" applyFont="1" applyFill="1" applyBorder="1" applyAlignment="1">
      <alignment horizontal="right"/>
    </xf>
    <xf numFmtId="0" fontId="9" fillId="2" borderId="0" xfId="0" applyFont="1" applyFill="1" applyBorder="1" applyAlignment="1">
      <alignment horizontal="center"/>
    </xf>
    <xf numFmtId="3" fontId="9" fillId="2" borderId="0" xfId="0" applyNumberFormat="1" applyFont="1" applyFill="1" applyBorder="1" applyAlignment="1">
      <alignment horizontal="right"/>
    </xf>
    <xf numFmtId="3" fontId="10" fillId="2" borderId="0" xfId="0" applyNumberFormat="1" applyFont="1" applyFill="1" applyBorder="1" applyAlignment="1">
      <alignment horizontal="right"/>
    </xf>
    <xf numFmtId="188" fontId="2" fillId="0" borderId="0" xfId="2" applyNumberFormat="1" applyFont="1" applyBorder="1" applyAlignment="1">
      <alignment horizontal="right" vertical="center"/>
    </xf>
    <xf numFmtId="188" fontId="3" fillId="0" borderId="0" xfId="2" applyNumberFormat="1" applyFont="1" applyBorder="1" applyAlignment="1">
      <alignment horizontal="right" vertical="center"/>
    </xf>
    <xf numFmtId="188" fontId="3" fillId="0" borderId="0" xfId="2" applyNumberFormat="1" applyFont="1" applyBorder="1" applyAlignment="1">
      <alignment horizontal="right"/>
    </xf>
    <xf numFmtId="188" fontId="2" fillId="0" borderId="0" xfId="2" applyNumberFormat="1" applyFont="1" applyAlignment="1">
      <alignment vertical="center"/>
    </xf>
    <xf numFmtId="0" fontId="3" fillId="0" borderId="0" xfId="0" applyFont="1" applyAlignment="1">
      <alignment horizontal="left"/>
    </xf>
    <xf numFmtId="0" fontId="2" fillId="0" borderId="5" xfId="1" applyFont="1" applyBorder="1" applyAlignment="1">
      <alignment horizontal="right" vertical="center"/>
    </xf>
    <xf numFmtId="0" fontId="2" fillId="0" borderId="6" xfId="1" applyFont="1" applyBorder="1" applyAlignment="1">
      <alignment horizontal="center" vertical="center"/>
    </xf>
    <xf numFmtId="189" fontId="2" fillId="0" borderId="0" xfId="2" applyNumberFormat="1" applyFont="1" applyBorder="1" applyAlignment="1">
      <alignment horizontal="right" vertical="center"/>
    </xf>
    <xf numFmtId="189" fontId="2" fillId="0" borderId="8" xfId="2" applyNumberFormat="1" applyFont="1" applyBorder="1" applyAlignment="1">
      <alignment horizontal="right" vertical="center"/>
    </xf>
    <xf numFmtId="0" fontId="3" fillId="0" borderId="6" xfId="1" quotePrefix="1" applyFont="1" applyBorder="1" applyAlignment="1" applyProtection="1">
      <alignment horizontal="left" vertical="center"/>
    </xf>
    <xf numFmtId="189" fontId="3" fillId="0" borderId="0" xfId="2" applyNumberFormat="1" applyFont="1" applyBorder="1" applyAlignment="1">
      <alignment horizontal="right" vertical="center"/>
    </xf>
    <xf numFmtId="189" fontId="3" fillId="0" borderId="8" xfId="2" applyNumberFormat="1" applyFont="1" applyBorder="1" applyAlignment="1">
      <alignment horizontal="right" vertical="center"/>
    </xf>
    <xf numFmtId="0" fontId="3" fillId="0" borderId="6" xfId="1" applyFont="1" applyBorder="1" applyAlignment="1" applyProtection="1">
      <alignment horizontal="left" vertical="center"/>
    </xf>
    <xf numFmtId="0" fontId="3" fillId="0" borderId="0" xfId="1" applyFont="1" applyBorder="1" applyAlignment="1" applyProtection="1">
      <alignment horizontal="left" vertical="center"/>
    </xf>
    <xf numFmtId="0" fontId="2" fillId="0" borderId="0" xfId="1" applyFont="1" applyBorder="1"/>
    <xf numFmtId="189" fontId="3" fillId="0" borderId="0" xfId="2" applyNumberFormat="1" applyFont="1" applyBorder="1" applyAlignment="1">
      <alignment horizontal="right"/>
    </xf>
    <xf numFmtId="189" fontId="3" fillId="0" borderId="8" xfId="2" applyNumberFormat="1" applyFont="1" applyBorder="1" applyAlignment="1">
      <alignment horizontal="right"/>
    </xf>
    <xf numFmtId="0" fontId="3" fillId="0" borderId="6" xfId="1" applyFont="1" applyBorder="1"/>
    <xf numFmtId="0" fontId="3" fillId="0" borderId="0" xfId="1" applyFont="1" applyBorder="1"/>
    <xf numFmtId="188" fontId="2" fillId="0" borderId="8" xfId="2" applyNumberFormat="1" applyFont="1" applyBorder="1" applyAlignment="1">
      <alignment horizontal="right" vertical="center"/>
    </xf>
    <xf numFmtId="188" fontId="3" fillId="0" borderId="8" xfId="2" applyNumberFormat="1" applyFont="1" applyBorder="1" applyAlignment="1">
      <alignment horizontal="right" vertical="center"/>
    </xf>
    <xf numFmtId="0" fontId="3" fillId="0" borderId="0" xfId="1" applyFont="1" applyBorder="1" applyAlignment="1">
      <alignment vertical="center"/>
    </xf>
    <xf numFmtId="188" fontId="3" fillId="0" borderId="8" xfId="2" applyNumberFormat="1" applyFont="1" applyBorder="1" applyAlignment="1">
      <alignment horizontal="right"/>
    </xf>
    <xf numFmtId="0" fontId="3" fillId="0" borderId="9" xfId="1" quotePrefix="1" applyFont="1" applyBorder="1" applyAlignment="1" applyProtection="1">
      <alignment horizontal="left" vertical="center"/>
    </xf>
    <xf numFmtId="189" fontId="3" fillId="0" borderId="3" xfId="2" applyNumberFormat="1" applyFont="1" applyBorder="1" applyAlignment="1">
      <alignment horizontal="right"/>
    </xf>
    <xf numFmtId="189" fontId="3" fillId="0" borderId="10" xfId="2" applyNumberFormat="1" applyFont="1" applyBorder="1" applyAlignment="1">
      <alignment horizontal="right"/>
    </xf>
    <xf numFmtId="0" fontId="2" fillId="0" borderId="0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2" fillId="0" borderId="6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7" xfId="1" applyFont="1" applyBorder="1" applyAlignment="1">
      <alignment horizontal="center" vertical="center"/>
    </xf>
  </cellXfs>
  <cellStyles count="3">
    <cellStyle name="Normal 2" xfId="1"/>
    <cellStyle name="เครื่องหมายจุลภาค" xfId="2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G45"/>
  <sheetViews>
    <sheetView showGridLines="0" tabSelected="1" view="pageBreakPreview" zoomScaleSheetLayoutView="100" workbookViewId="0">
      <selection sqref="A1:E2"/>
    </sheetView>
  </sheetViews>
  <sheetFormatPr defaultRowHeight="26.25" customHeight="1"/>
  <cols>
    <col min="1" max="1" width="9.140625" style="1" customWidth="1"/>
    <col min="2" max="2" width="40.42578125" style="1" customWidth="1"/>
    <col min="3" max="5" width="18.7109375" style="2" customWidth="1"/>
    <col min="6" max="6" width="13" style="2" bestFit="1" customWidth="1"/>
    <col min="7" max="7" width="15" style="2" customWidth="1"/>
    <col min="8" max="16384" width="9.140625" style="2"/>
  </cols>
  <sheetData>
    <row r="1" spans="1:7" s="1" customFormat="1" ht="23.25">
      <c r="A1" s="1" t="s">
        <v>12</v>
      </c>
      <c r="C1" s="2"/>
      <c r="D1" s="2"/>
      <c r="E1" s="2"/>
    </row>
    <row r="2" spans="1:7" s="5" customFormat="1" ht="23.25">
      <c r="A2" s="3" t="s">
        <v>23</v>
      </c>
      <c r="B2" s="4"/>
    </row>
    <row r="3" spans="1:7" s="1" customFormat="1" ht="23.25">
      <c r="A3" s="46" t="s">
        <v>0</v>
      </c>
      <c r="B3" s="47"/>
      <c r="C3" s="6" t="s">
        <v>1</v>
      </c>
      <c r="D3" s="6" t="s">
        <v>2</v>
      </c>
      <c r="E3" s="22" t="s">
        <v>3</v>
      </c>
      <c r="F3" s="14"/>
    </row>
    <row r="4" spans="1:7" s="1" customFormat="1" ht="24.95" customHeight="1">
      <c r="A4" s="23"/>
      <c r="B4" s="7"/>
      <c r="C4" s="48" t="s">
        <v>4</v>
      </c>
      <c r="D4" s="48"/>
      <c r="E4" s="49"/>
      <c r="F4" s="14"/>
    </row>
    <row r="5" spans="1:7" s="8" customFormat="1" ht="24" customHeight="1">
      <c r="A5" s="45" t="s">
        <v>5</v>
      </c>
      <c r="B5" s="43"/>
      <c r="C5" s="24">
        <f>SUM(C7:C18)</f>
        <v>263795</v>
      </c>
      <c r="D5" s="24">
        <f>SUM(D7:D18)</f>
        <v>141129</v>
      </c>
      <c r="E5" s="25">
        <f>SUM(E7:E18)</f>
        <v>122666</v>
      </c>
      <c r="F5" s="14"/>
      <c r="G5" s="20"/>
    </row>
    <row r="6" spans="1:7" s="8" customFormat="1" ht="3.75" customHeight="1">
      <c r="A6" s="23"/>
      <c r="B6" s="7"/>
      <c r="C6" s="24"/>
      <c r="D6" s="24"/>
      <c r="E6" s="25"/>
      <c r="F6" s="14"/>
      <c r="G6" s="20"/>
    </row>
    <row r="7" spans="1:7" s="9" customFormat="1" ht="24" customHeight="1">
      <c r="A7" s="26" t="s">
        <v>15</v>
      </c>
      <c r="B7" s="10"/>
      <c r="C7" s="27">
        <f>SUM(D7,E7)</f>
        <v>4378</v>
      </c>
      <c r="D7" s="27">
        <v>2736</v>
      </c>
      <c r="E7" s="28">
        <v>1642</v>
      </c>
      <c r="F7" s="15"/>
      <c r="G7" s="20"/>
    </row>
    <row r="8" spans="1:7" s="9" customFormat="1" ht="24" customHeight="1">
      <c r="A8" s="29" t="s">
        <v>6</v>
      </c>
      <c r="B8" s="30"/>
      <c r="C8" s="27">
        <f t="shared" ref="C8:C13" si="0">SUM(D8,E8)</f>
        <v>8783</v>
      </c>
      <c r="D8" s="27">
        <v>2323</v>
      </c>
      <c r="E8" s="28">
        <v>6460</v>
      </c>
      <c r="F8" s="16"/>
      <c r="G8" s="20"/>
    </row>
    <row r="9" spans="1:7" s="9" customFormat="1" ht="24" customHeight="1">
      <c r="A9" s="26" t="s">
        <v>16</v>
      </c>
      <c r="B9" s="10"/>
      <c r="C9" s="27">
        <f t="shared" si="0"/>
        <v>2349</v>
      </c>
      <c r="D9" s="27">
        <v>1233</v>
      </c>
      <c r="E9" s="28">
        <v>1116</v>
      </c>
      <c r="G9" s="20"/>
    </row>
    <row r="10" spans="1:7" ht="24" customHeight="1">
      <c r="A10" s="26" t="s">
        <v>17</v>
      </c>
      <c r="B10" s="31"/>
      <c r="C10" s="27"/>
      <c r="D10" s="32"/>
      <c r="E10" s="33"/>
      <c r="G10" s="20"/>
    </row>
    <row r="11" spans="1:7" ht="24" customHeight="1">
      <c r="A11" s="29" t="s">
        <v>7</v>
      </c>
      <c r="B11" s="30"/>
      <c r="C11" s="27">
        <f t="shared" si="0"/>
        <v>8037</v>
      </c>
      <c r="D11" s="32">
        <v>2489</v>
      </c>
      <c r="E11" s="33">
        <v>5548</v>
      </c>
      <c r="G11" s="20"/>
    </row>
    <row r="12" spans="1:7" ht="24" customHeight="1">
      <c r="A12" s="26" t="s">
        <v>13</v>
      </c>
      <c r="B12" s="10"/>
      <c r="C12" s="27">
        <f t="shared" si="0"/>
        <v>39748</v>
      </c>
      <c r="D12" s="32">
        <v>16365</v>
      </c>
      <c r="E12" s="33">
        <v>23383</v>
      </c>
      <c r="G12" s="20"/>
    </row>
    <row r="13" spans="1:7" ht="24" customHeight="1">
      <c r="A13" s="26" t="s">
        <v>8</v>
      </c>
      <c r="B13" s="10"/>
      <c r="C13" s="27">
        <f t="shared" si="0"/>
        <v>161969</v>
      </c>
      <c r="D13" s="32">
        <v>92481</v>
      </c>
      <c r="E13" s="33">
        <v>69488</v>
      </c>
      <c r="G13" s="20"/>
    </row>
    <row r="14" spans="1:7" ht="24" customHeight="1">
      <c r="A14" s="29" t="s">
        <v>14</v>
      </c>
      <c r="B14" s="31"/>
      <c r="C14" s="27"/>
      <c r="D14" s="32"/>
      <c r="E14" s="33"/>
      <c r="G14" s="20"/>
    </row>
    <row r="15" spans="1:7" ht="24" customHeight="1">
      <c r="A15" s="26" t="s">
        <v>18</v>
      </c>
      <c r="B15" s="10"/>
      <c r="C15" s="27">
        <f>SUM(D15,E15)</f>
        <v>9919</v>
      </c>
      <c r="D15" s="32">
        <v>8069</v>
      </c>
      <c r="E15" s="33">
        <v>1850</v>
      </c>
      <c r="G15" s="20"/>
    </row>
    <row r="16" spans="1:7" ht="24" customHeight="1">
      <c r="A16" s="26" t="s">
        <v>19</v>
      </c>
      <c r="B16" s="10"/>
      <c r="C16" s="27">
        <f t="shared" ref="C16:C17" si="1">SUM(D16,E16)</f>
        <v>2711</v>
      </c>
      <c r="D16" s="32">
        <v>2711</v>
      </c>
      <c r="E16" s="33" t="s">
        <v>21</v>
      </c>
      <c r="G16" s="20"/>
    </row>
    <row r="17" spans="1:7" ht="24" customHeight="1">
      <c r="A17" s="29" t="s">
        <v>20</v>
      </c>
      <c r="B17" s="30"/>
      <c r="C17" s="27">
        <f t="shared" si="1"/>
        <v>25901</v>
      </c>
      <c r="D17" s="32">
        <v>12722</v>
      </c>
      <c r="E17" s="33">
        <v>13179</v>
      </c>
      <c r="G17" s="20"/>
    </row>
    <row r="18" spans="1:7" ht="24" customHeight="1">
      <c r="A18" s="26" t="s">
        <v>9</v>
      </c>
      <c r="B18" s="10"/>
      <c r="C18" s="32" t="s">
        <v>21</v>
      </c>
      <c r="D18" s="32" t="s">
        <v>21</v>
      </c>
      <c r="E18" s="33" t="s">
        <v>21</v>
      </c>
      <c r="G18" s="20"/>
    </row>
    <row r="19" spans="1:7" ht="24.95" customHeight="1">
      <c r="A19" s="34"/>
      <c r="B19" s="35"/>
      <c r="C19" s="43" t="s">
        <v>10</v>
      </c>
      <c r="D19" s="43"/>
      <c r="E19" s="44"/>
    </row>
    <row r="20" spans="1:7" s="8" customFormat="1" ht="24.95" customHeight="1">
      <c r="A20" s="45" t="s">
        <v>5</v>
      </c>
      <c r="B20" s="43"/>
      <c r="C20" s="17">
        <f>SUM(C21:C32)</f>
        <v>100</v>
      </c>
      <c r="D20" s="17">
        <f>SUM(D21:D32)</f>
        <v>100.00000000000001</v>
      </c>
      <c r="E20" s="36">
        <f>SUM(E21:E32)</f>
        <v>100.00000000000001</v>
      </c>
    </row>
    <row r="21" spans="1:7" s="9" customFormat="1" ht="24" customHeight="1">
      <c r="A21" s="26" t="s">
        <v>15</v>
      </c>
      <c r="B21" s="10"/>
      <c r="C21" s="18">
        <v>1.7</v>
      </c>
      <c r="D21" s="18">
        <v>1.9</v>
      </c>
      <c r="E21" s="37">
        <v>1.3</v>
      </c>
    </row>
    <row r="22" spans="1:7" s="9" customFormat="1" ht="24" customHeight="1">
      <c r="A22" s="29" t="s">
        <v>6</v>
      </c>
      <c r="B22" s="38"/>
      <c r="C22" s="18">
        <v>3.3</v>
      </c>
      <c r="D22" s="18">
        <v>1.7</v>
      </c>
      <c r="E22" s="37">
        <v>5.3</v>
      </c>
    </row>
    <row r="23" spans="1:7" s="9" customFormat="1" ht="24" customHeight="1">
      <c r="A23" s="29" t="s">
        <v>16</v>
      </c>
      <c r="B23" s="30"/>
      <c r="C23" s="18">
        <v>0.9</v>
      </c>
      <c r="D23" s="18">
        <v>0.9</v>
      </c>
      <c r="E23" s="37">
        <v>0.9</v>
      </c>
    </row>
    <row r="24" spans="1:7" s="9" customFormat="1" ht="24" customHeight="1">
      <c r="A24" s="26" t="s">
        <v>17</v>
      </c>
      <c r="B24" s="10"/>
      <c r="C24" s="19"/>
      <c r="D24" s="19"/>
      <c r="E24" s="39"/>
    </row>
    <row r="25" spans="1:7" ht="24" customHeight="1">
      <c r="A25" s="29" t="s">
        <v>7</v>
      </c>
      <c r="B25" s="31"/>
      <c r="C25" s="19">
        <v>3</v>
      </c>
      <c r="D25" s="19">
        <v>1.8</v>
      </c>
      <c r="E25" s="39">
        <v>4.5</v>
      </c>
    </row>
    <row r="26" spans="1:7" ht="24" customHeight="1">
      <c r="A26" s="29" t="s">
        <v>13</v>
      </c>
      <c r="B26" s="30"/>
      <c r="C26" s="19">
        <v>15.1</v>
      </c>
      <c r="D26" s="19">
        <v>11.6</v>
      </c>
      <c r="E26" s="39">
        <v>19.100000000000001</v>
      </c>
    </row>
    <row r="27" spans="1:7" ht="24" customHeight="1">
      <c r="A27" s="26" t="s">
        <v>8</v>
      </c>
      <c r="B27" s="10"/>
      <c r="C27" s="19">
        <v>61.4</v>
      </c>
      <c r="D27" s="19">
        <v>65.5</v>
      </c>
      <c r="E27" s="39">
        <v>56.7</v>
      </c>
    </row>
    <row r="28" spans="1:7" ht="24" customHeight="1">
      <c r="A28" s="26" t="s">
        <v>14</v>
      </c>
      <c r="B28" s="10"/>
      <c r="C28" s="19"/>
      <c r="D28" s="19"/>
      <c r="E28" s="39"/>
    </row>
    <row r="29" spans="1:7" ht="24" customHeight="1">
      <c r="A29" s="29" t="s">
        <v>18</v>
      </c>
      <c r="B29" s="31"/>
      <c r="C29" s="19">
        <v>3.8</v>
      </c>
      <c r="D29" s="19">
        <v>5.7</v>
      </c>
      <c r="E29" s="39">
        <v>1.5</v>
      </c>
    </row>
    <row r="30" spans="1:7" ht="24" customHeight="1">
      <c r="A30" s="26" t="s">
        <v>19</v>
      </c>
      <c r="B30" s="10"/>
      <c r="C30" s="19">
        <v>1</v>
      </c>
      <c r="D30" s="19">
        <v>1.9</v>
      </c>
      <c r="E30" s="33" t="s">
        <v>21</v>
      </c>
    </row>
    <row r="31" spans="1:7" ht="24" customHeight="1">
      <c r="A31" s="29" t="s">
        <v>20</v>
      </c>
      <c r="B31" s="31"/>
      <c r="C31" s="19">
        <v>9.8000000000000007</v>
      </c>
      <c r="D31" s="19">
        <v>9</v>
      </c>
      <c r="E31" s="39">
        <v>10.7</v>
      </c>
    </row>
    <row r="32" spans="1:7" ht="24" customHeight="1">
      <c r="A32" s="40" t="s">
        <v>9</v>
      </c>
      <c r="B32" s="11"/>
      <c r="C32" s="41" t="s">
        <v>21</v>
      </c>
      <c r="D32" s="41" t="s">
        <v>21</v>
      </c>
      <c r="E32" s="42" t="s">
        <v>21</v>
      </c>
    </row>
    <row r="33" spans="1:5" s="12" customFormat="1" ht="6.75" customHeight="1">
      <c r="A33" s="12" t="s">
        <v>11</v>
      </c>
      <c r="B33" s="13"/>
    </row>
    <row r="34" spans="1:5" s="12" customFormat="1" ht="23.25">
      <c r="A34" s="21" t="s">
        <v>22</v>
      </c>
      <c r="B34" s="13"/>
    </row>
    <row r="35" spans="1:5" ht="24" customHeight="1">
      <c r="A35" s="2" t="s">
        <v>24</v>
      </c>
    </row>
    <row r="36" spans="1:5" ht="24" customHeight="1"/>
    <row r="37" spans="1:5" ht="24" customHeight="1"/>
    <row r="38" spans="1:5" s="1" customFormat="1" ht="24" customHeight="1">
      <c r="C38" s="2"/>
      <c r="D38" s="2"/>
      <c r="E38" s="2"/>
    </row>
    <row r="39" spans="1:5" s="1" customFormat="1" ht="24" customHeight="1">
      <c r="C39" s="2"/>
      <c r="D39" s="2"/>
      <c r="E39" s="2"/>
    </row>
    <row r="40" spans="1:5" s="1" customFormat="1" ht="24" customHeight="1">
      <c r="C40" s="2"/>
      <c r="D40" s="2"/>
      <c r="E40" s="2"/>
    </row>
    <row r="41" spans="1:5" s="1" customFormat="1" ht="24" customHeight="1">
      <c r="C41" s="2"/>
      <c r="D41" s="2"/>
      <c r="E41" s="2"/>
    </row>
    <row r="42" spans="1:5" s="1" customFormat="1" ht="24" customHeight="1">
      <c r="C42" s="2"/>
      <c r="D42" s="2"/>
      <c r="E42" s="2"/>
    </row>
    <row r="43" spans="1:5" s="1" customFormat="1" ht="24" customHeight="1">
      <c r="C43" s="2"/>
      <c r="D43" s="2"/>
      <c r="E43" s="2"/>
    </row>
    <row r="44" spans="1:5" s="1" customFormat="1" ht="24" customHeight="1">
      <c r="C44" s="2"/>
      <c r="D44" s="2"/>
      <c r="E44" s="2"/>
    </row>
    <row r="45" spans="1:5" s="1" customFormat="1" ht="24" customHeight="1">
      <c r="C45" s="2"/>
      <c r="D45" s="2"/>
      <c r="E45" s="2"/>
    </row>
  </sheetData>
  <mergeCells count="5">
    <mergeCell ref="C19:E19"/>
    <mergeCell ref="A20:B20"/>
    <mergeCell ref="A3:B3"/>
    <mergeCell ref="C4:E4"/>
    <mergeCell ref="A5:B5"/>
  </mergeCells>
  <printOptions horizontalCentered="1"/>
  <pageMargins left="0.98425196850393704" right="0.78740157480314965" top="0.70866141732283472" bottom="0.23622047244094491" header="0.31496062992125984" footer="0.62992125984251968"/>
  <pageSetup paperSize="9" scale="82" firstPageNumber="8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ตารางที่3</vt:lpstr>
      <vt:lpstr>ตารางที่3!Print_Area</vt:lpstr>
    </vt:vector>
  </TitlesOfParts>
  <Company>www.easyosteam.com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KKD Windows7 V.11_x86</dc:creator>
  <cp:lastModifiedBy>KKD Windows7 V.11_x86</cp:lastModifiedBy>
  <cp:lastPrinted>2024-02-20T03:52:16Z</cp:lastPrinted>
  <dcterms:created xsi:type="dcterms:W3CDTF">2019-10-16T03:59:47Z</dcterms:created>
  <dcterms:modified xsi:type="dcterms:W3CDTF">2024-09-16T08:51:37Z</dcterms:modified>
</cp:coreProperties>
</file>