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875" windowHeight="8085" activeTab="0"/>
  </bookViews>
  <sheets>
    <sheet name="ภาคใต้ T9" sheetId="1" r:id="rId1"/>
  </sheets>
  <definedNames>
    <definedName name="_xlnm.Print_Titles" localSheetId="0">'ภาคใต้ T9'!$1:$5</definedName>
  </definedNames>
  <calcPr fullCalcOnLoad="1"/>
</workbook>
</file>

<file path=xl/sharedStrings.xml><?xml version="1.0" encoding="utf-8"?>
<sst xmlns="http://schemas.openxmlformats.org/spreadsheetml/2006/main" count="700" uniqueCount="36">
  <si>
    <t>ชาย</t>
  </si>
  <si>
    <t>หญิง</t>
  </si>
  <si>
    <t>ปัญหาจากสภาพแวดล้อมในการทำงาน</t>
  </si>
  <si>
    <t>แรงงานในระบบ</t>
  </si>
  <si>
    <t>แรงงานนอกระบบ</t>
  </si>
  <si>
    <t>ไม่ทราบ</t>
  </si>
  <si>
    <t>สถานที่ทำงาน
คับแคบ</t>
  </si>
  <si>
    <t>สถานที่ทำงาน
ไม่สะอาด</t>
  </si>
  <si>
    <t>สถานที่ทำงาน
อากาศไม่ถ่ายเท</t>
  </si>
  <si>
    <t>อิริยาบถ
ในการทำงาน</t>
  </si>
  <si>
    <t>ฝุ่นละออง
ควัน กลิ่น</t>
  </si>
  <si>
    <t>เสียงดัง</t>
  </si>
  <si>
    <t>แสงสว่าง
ไม่เพียงพอ</t>
  </si>
  <si>
    <t>รวม</t>
  </si>
  <si>
    <t>จังหวัด</t>
  </si>
  <si>
    <t xml:space="preserve">ชาย  </t>
  </si>
  <si>
    <t xml:space="preserve">หญิง  </t>
  </si>
  <si>
    <t>ภาคใต้</t>
  </si>
  <si>
    <t>นครศรีธรรมราช</t>
  </si>
  <si>
    <t>กระบี่</t>
  </si>
  <si>
    <t>พังงา</t>
  </si>
  <si>
    <t>ภูเก็ต</t>
  </si>
  <si>
    <t>สุราษฏร์ธานี</t>
  </si>
  <si>
    <t>ระนอง</t>
  </si>
  <si>
    <t>ชุมพร</t>
  </si>
  <si>
    <t>สงขลา</t>
  </si>
  <si>
    <t>สตูล</t>
  </si>
  <si>
    <t>ตรัง</t>
  </si>
  <si>
    <t>พัทลุง</t>
  </si>
  <si>
    <t>ปัตตานี</t>
  </si>
  <si>
    <t>ยะลา</t>
  </si>
  <si>
    <t>นราธิวาส</t>
  </si>
  <si>
    <t>อื่นๆ</t>
  </si>
  <si>
    <t>ตารางที่ 9  จำนวนผู้มีงานทำ จำแนกตามแรงงานในระบบและนอกระบบ ปัญหาจากสภาพแวดล้อมในการทำงาน เพศ และจังหวัด ภาคใต้ พ.ศ. 2566</t>
  </si>
  <si>
    <t>n.a.</t>
  </si>
  <si>
    <t>หมายเหตุ : n.a. คือ ไม่มีข้อมูล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</si>
</sst>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#,##0.0"/>
    <numFmt numFmtId="204" formatCode="_-* #,##0_-;\-* #,##0_-;_-* &quot;-&quot;??_-;_-@_-"/>
    <numFmt numFmtId="205" formatCode="&quot;ใช่&quot;;&quot;ใช่&quot;;&quot;ไม่ใช่&quot;"/>
    <numFmt numFmtId="206" formatCode="&quot;จริง&quot;;&quot;จริง&quot;;&quot;เท็จ&quot;"/>
    <numFmt numFmtId="207" formatCode="&quot;เปิด&quot;;&quot;เปิด&quot;;&quot;ปิด&quot;"/>
    <numFmt numFmtId="208" formatCode="[$€-2]\ #,##0.00_);[Red]\([$€-2]\ #,##0.00\)"/>
    <numFmt numFmtId="209" formatCode="###0"/>
    <numFmt numFmtId="210" formatCode="_-* #,##0.0_-;\-* #,##0.0_-;_-* &quot;-&quot;??_-;_-@_-"/>
  </numFmts>
  <fonts count="4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H SarabunPSK"/>
      <family val="2"/>
    </font>
    <font>
      <sz val="10"/>
      <name val="TH SarabunPSK"/>
      <family val="2"/>
    </font>
    <font>
      <b/>
      <sz val="11"/>
      <name val="TH SarabunPSK"/>
      <family val="2"/>
    </font>
    <font>
      <b/>
      <sz val="12"/>
      <name val="TH SarabunPSK"/>
      <family val="2"/>
    </font>
    <font>
      <b/>
      <sz val="12"/>
      <color indexed="8"/>
      <name val="TH SarabunPSK"/>
      <family val="2"/>
    </font>
    <font>
      <sz val="12"/>
      <name val="TH SarabunPSK"/>
      <family val="2"/>
    </font>
    <font>
      <sz val="12"/>
      <color indexed="8"/>
      <name val="TH SarabunPSK"/>
      <family val="2"/>
    </font>
    <font>
      <sz val="11"/>
      <name val="TH SarabunPSK"/>
      <family val="2"/>
    </font>
    <font>
      <sz val="14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b/>
      <sz val="18"/>
      <color theme="3"/>
      <name val="Tahom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right" vertical="center"/>
    </xf>
    <xf numFmtId="3" fontId="7" fillId="0" borderId="0" xfId="0" applyNumberFormat="1" applyFont="1" applyFill="1" applyAlignment="1">
      <alignment horizontal="right" vertical="center"/>
    </xf>
    <xf numFmtId="3" fontId="9" fillId="0" borderId="0" xfId="0" applyNumberFormat="1" applyFont="1" applyFill="1" applyAlignment="1">
      <alignment horizontal="right"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right" vertical="center"/>
    </xf>
    <xf numFmtId="3" fontId="9" fillId="0" borderId="0" xfId="0" applyNumberFormat="1" applyFont="1" applyFill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9" fillId="0" borderId="11" xfId="0" applyFont="1" applyBorder="1" applyAlignment="1">
      <alignment horizontal="left" vertical="center"/>
    </xf>
    <xf numFmtId="204" fontId="9" fillId="0" borderId="0" xfId="42" applyNumberFormat="1" applyFont="1" applyAlignment="1">
      <alignment horizontal="right" vertical="center"/>
    </xf>
    <xf numFmtId="204" fontId="8" fillId="0" borderId="0" xfId="42" applyNumberFormat="1" applyFont="1" applyAlignment="1">
      <alignment horizontal="right" vertical="center"/>
    </xf>
    <xf numFmtId="204" fontId="7" fillId="0" borderId="0" xfId="42" applyNumberFormat="1" applyFont="1" applyBorder="1" applyAlignment="1">
      <alignment horizontal="right" vertical="center"/>
    </xf>
    <xf numFmtId="204" fontId="7" fillId="0" borderId="0" xfId="42" applyNumberFormat="1" applyFont="1" applyAlignment="1">
      <alignment horizontal="right" vertical="center"/>
    </xf>
    <xf numFmtId="204" fontId="10" fillId="0" borderId="0" xfId="42" applyNumberFormat="1" applyFont="1" applyAlignment="1">
      <alignment horizontal="right" vertical="center"/>
    </xf>
    <xf numFmtId="204" fontId="9" fillId="0" borderId="0" xfId="42" applyNumberFormat="1" applyFont="1" applyBorder="1" applyAlignment="1">
      <alignment horizontal="right" vertical="center" wrapText="1"/>
    </xf>
    <xf numFmtId="204" fontId="9" fillId="0" borderId="0" xfId="42" applyNumberFormat="1" applyFont="1" applyBorder="1" applyAlignment="1">
      <alignment horizontal="right" vertical="center"/>
    </xf>
    <xf numFmtId="204" fontId="7" fillId="0" borderId="0" xfId="42" applyNumberFormat="1" applyFont="1" applyBorder="1" applyAlignment="1">
      <alignment horizontal="right" vertical="center" wrapText="1"/>
    </xf>
    <xf numFmtId="204" fontId="9" fillId="0" borderId="11" xfId="42" applyNumberFormat="1" applyFont="1" applyBorder="1" applyAlignment="1">
      <alignment horizontal="right" vertical="center"/>
    </xf>
    <xf numFmtId="204" fontId="9" fillId="0" borderId="11" xfId="42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/>
    </xf>
    <xf numFmtId="204" fontId="10" fillId="0" borderId="11" xfId="42" applyNumberFormat="1" applyFont="1" applyBorder="1" applyAlignment="1">
      <alignment horizontal="right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center"/>
    </xf>
    <xf numFmtId="3" fontId="7" fillId="0" borderId="11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1"/>
  <sheetViews>
    <sheetView tabSelected="1" workbookViewId="0" topLeftCell="A1">
      <selection activeCell="G142" sqref="G142"/>
    </sheetView>
  </sheetViews>
  <sheetFormatPr defaultColWidth="9.140625" defaultRowHeight="21" customHeight="1"/>
  <cols>
    <col min="1" max="1" width="15.00390625" style="18" customWidth="1"/>
    <col min="2" max="2" width="10.28125" style="12" customWidth="1"/>
    <col min="3" max="9" width="11.140625" style="12" customWidth="1"/>
    <col min="10" max="10" width="11.140625" style="13" customWidth="1"/>
    <col min="11" max="11" width="11.140625" style="2" customWidth="1"/>
    <col min="12" max="16384" width="9.140625" style="10" customWidth="1"/>
  </cols>
  <sheetData>
    <row r="1" spans="1:11" s="3" customFormat="1" ht="21" customHeight="1">
      <c r="A1" s="16" t="s">
        <v>33</v>
      </c>
      <c r="B1" s="1"/>
      <c r="C1" s="1"/>
      <c r="D1" s="1"/>
      <c r="E1" s="1"/>
      <c r="F1" s="1"/>
      <c r="G1" s="1"/>
      <c r="H1" s="1"/>
      <c r="I1" s="1"/>
      <c r="J1" s="1"/>
      <c r="K1" s="14"/>
    </row>
    <row r="2" spans="1:11" s="3" customFormat="1" ht="5.25" customHeight="1">
      <c r="A2" s="17"/>
      <c r="B2" s="5"/>
      <c r="C2" s="5"/>
      <c r="D2" s="5"/>
      <c r="E2" s="5"/>
      <c r="F2" s="5"/>
      <c r="G2" s="5"/>
      <c r="H2" s="5"/>
      <c r="I2" s="5"/>
      <c r="J2" s="6"/>
      <c r="K2" s="2"/>
    </row>
    <row r="3" spans="1:11" s="3" customFormat="1" ht="21" customHeight="1">
      <c r="A3" s="35" t="s">
        <v>14</v>
      </c>
      <c r="B3" s="35" t="s">
        <v>13</v>
      </c>
      <c r="C3" s="39" t="s">
        <v>2</v>
      </c>
      <c r="D3" s="39"/>
      <c r="E3" s="39"/>
      <c r="F3" s="39"/>
      <c r="G3" s="39"/>
      <c r="H3" s="39"/>
      <c r="I3" s="39"/>
      <c r="J3" s="39"/>
      <c r="K3" s="39"/>
    </row>
    <row r="4" spans="1:11" s="3" customFormat="1" ht="18" customHeight="1">
      <c r="A4" s="36"/>
      <c r="B4" s="36"/>
      <c r="C4" s="40" t="s">
        <v>6</v>
      </c>
      <c r="D4" s="40" t="s">
        <v>7</v>
      </c>
      <c r="E4" s="40" t="s">
        <v>8</v>
      </c>
      <c r="F4" s="40" t="s">
        <v>9</v>
      </c>
      <c r="G4" s="40" t="s">
        <v>10</v>
      </c>
      <c r="H4" s="35" t="s">
        <v>11</v>
      </c>
      <c r="I4" s="40" t="s">
        <v>12</v>
      </c>
      <c r="J4" s="43" t="s">
        <v>32</v>
      </c>
      <c r="K4" s="45" t="s">
        <v>5</v>
      </c>
    </row>
    <row r="5" spans="1:11" s="7" customFormat="1" ht="18" customHeight="1">
      <c r="A5" s="38"/>
      <c r="B5" s="37"/>
      <c r="C5" s="41"/>
      <c r="D5" s="41"/>
      <c r="E5" s="41"/>
      <c r="F5" s="41"/>
      <c r="G5" s="41"/>
      <c r="H5" s="42"/>
      <c r="I5" s="41"/>
      <c r="J5" s="44"/>
      <c r="K5" s="46"/>
    </row>
    <row r="6" spans="1:19" s="4" customFormat="1" ht="21" customHeight="1">
      <c r="A6" s="15" t="s">
        <v>17</v>
      </c>
      <c r="B6" s="24">
        <f>SUM(C6:K6)</f>
        <v>380872.7837000002</v>
      </c>
      <c r="C6" s="24">
        <v>13309.2001</v>
      </c>
      <c r="D6" s="24">
        <v>24239.826699999998</v>
      </c>
      <c r="E6" s="24">
        <v>12553.9086</v>
      </c>
      <c r="F6" s="24">
        <v>83557.77320000004</v>
      </c>
      <c r="G6" s="24">
        <v>215283.76300000018</v>
      </c>
      <c r="H6" s="24">
        <v>11073.0048</v>
      </c>
      <c r="I6" s="24">
        <v>13208.198899999994</v>
      </c>
      <c r="J6" s="25">
        <v>4425.993399999999</v>
      </c>
      <c r="K6" s="26">
        <v>3221.1150000000002</v>
      </c>
      <c r="L6" s="8"/>
      <c r="M6" s="8"/>
      <c r="N6" s="8"/>
      <c r="O6" s="8"/>
      <c r="P6" s="8"/>
      <c r="Q6" s="8"/>
      <c r="R6" s="8"/>
      <c r="S6" s="8"/>
    </row>
    <row r="7" spans="1:19" s="3" customFormat="1" ht="21" customHeight="1">
      <c r="A7" s="19" t="s">
        <v>0</v>
      </c>
      <c r="B7" s="27">
        <f aca="true" t="shared" si="0" ref="B7:B70">SUM(C7:K7)</f>
        <v>256864.82670000006</v>
      </c>
      <c r="C7" s="27">
        <v>9948.613000000001</v>
      </c>
      <c r="D7" s="27">
        <v>16648.1835</v>
      </c>
      <c r="E7" s="27">
        <v>7012.3756</v>
      </c>
      <c r="F7" s="27">
        <v>45990.06360000006</v>
      </c>
      <c r="G7" s="27">
        <v>158037.95350000003</v>
      </c>
      <c r="H7" s="27">
        <v>8606.7099</v>
      </c>
      <c r="I7" s="27">
        <v>5257.014999999999</v>
      </c>
      <c r="J7" s="28">
        <v>3383.3825</v>
      </c>
      <c r="K7" s="23">
        <v>1980.5301</v>
      </c>
      <c r="L7" s="9"/>
      <c r="M7" s="9"/>
      <c r="N7" s="9"/>
      <c r="O7" s="9"/>
      <c r="P7" s="9"/>
      <c r="Q7" s="9"/>
      <c r="R7" s="9"/>
      <c r="S7" s="9"/>
    </row>
    <row r="8" spans="1:19" s="3" customFormat="1" ht="21" customHeight="1">
      <c r="A8" s="19" t="s">
        <v>1</v>
      </c>
      <c r="B8" s="27">
        <f t="shared" si="0"/>
        <v>124007.95700000005</v>
      </c>
      <c r="C8" s="27">
        <v>3360.5871000000006</v>
      </c>
      <c r="D8" s="27">
        <v>7591.643200000001</v>
      </c>
      <c r="E8" s="27">
        <v>5541.533</v>
      </c>
      <c r="F8" s="27">
        <v>37567.70960000002</v>
      </c>
      <c r="G8" s="27">
        <v>57245.809500000025</v>
      </c>
      <c r="H8" s="27">
        <v>2466.2948999999994</v>
      </c>
      <c r="I8" s="27">
        <v>7951.183899999999</v>
      </c>
      <c r="J8" s="29">
        <v>1042.6109000000001</v>
      </c>
      <c r="K8" s="23">
        <v>1240.5848999999998</v>
      </c>
      <c r="L8" s="9"/>
      <c r="M8" s="9"/>
      <c r="N8" s="9"/>
      <c r="O8" s="9"/>
      <c r="P8" s="9"/>
      <c r="Q8" s="9"/>
      <c r="R8" s="9"/>
      <c r="S8" s="9"/>
    </row>
    <row r="9" spans="1:19" s="3" customFormat="1" ht="21" customHeight="1">
      <c r="A9" s="20" t="s">
        <v>3</v>
      </c>
      <c r="B9" s="24">
        <f t="shared" si="0"/>
        <v>197744.40670000008</v>
      </c>
      <c r="C9" s="24">
        <v>9074.689900000001</v>
      </c>
      <c r="D9" s="24">
        <v>13127.5102</v>
      </c>
      <c r="E9" s="24">
        <v>9207.922999999999</v>
      </c>
      <c r="F9" s="24">
        <v>47824.90380000005</v>
      </c>
      <c r="G9" s="24">
        <v>106303.6007</v>
      </c>
      <c r="H9" s="24">
        <v>5139.691500000001</v>
      </c>
      <c r="I9" s="24">
        <v>3911.3413000000005</v>
      </c>
      <c r="J9" s="25">
        <v>1007.0857</v>
      </c>
      <c r="K9" s="26">
        <v>2147.6606</v>
      </c>
      <c r="L9" s="8"/>
      <c r="M9" s="8"/>
      <c r="N9" s="8"/>
      <c r="O9" s="8"/>
      <c r="P9" s="8"/>
      <c r="Q9" s="8"/>
      <c r="R9" s="8"/>
      <c r="S9" s="8"/>
    </row>
    <row r="10" spans="1:19" s="3" customFormat="1" ht="21" customHeight="1">
      <c r="A10" s="19" t="s">
        <v>15</v>
      </c>
      <c r="B10" s="27">
        <f t="shared" si="0"/>
        <v>140527.8894</v>
      </c>
      <c r="C10" s="27">
        <v>8012.8787</v>
      </c>
      <c r="D10" s="27">
        <v>8127.2928</v>
      </c>
      <c r="E10" s="27">
        <v>4820.171700000001</v>
      </c>
      <c r="F10" s="27">
        <v>28941.66279999999</v>
      </c>
      <c r="G10" s="27">
        <v>83140.8032</v>
      </c>
      <c r="H10" s="27">
        <v>3703.4128000000005</v>
      </c>
      <c r="I10" s="27">
        <v>1244.8815999999997</v>
      </c>
      <c r="J10" s="29">
        <v>929.1397</v>
      </c>
      <c r="K10" s="23">
        <v>1607.6461</v>
      </c>
      <c r="L10" s="9"/>
      <c r="M10" s="9"/>
      <c r="N10" s="9"/>
      <c r="O10" s="9"/>
      <c r="P10" s="9"/>
      <c r="Q10" s="9"/>
      <c r="R10" s="9"/>
      <c r="S10" s="9"/>
    </row>
    <row r="11" spans="1:19" s="3" customFormat="1" ht="21" customHeight="1">
      <c r="A11" s="19" t="s">
        <v>16</v>
      </c>
      <c r="B11" s="27">
        <f t="shared" si="0"/>
        <v>57216.51730000001</v>
      </c>
      <c r="C11" s="27">
        <v>1061.8111999999999</v>
      </c>
      <c r="D11" s="27">
        <v>5000.2174</v>
      </c>
      <c r="E11" s="27">
        <v>4387.7513</v>
      </c>
      <c r="F11" s="27">
        <v>18883.241000000005</v>
      </c>
      <c r="G11" s="27">
        <v>23162.797499999993</v>
      </c>
      <c r="H11" s="27">
        <v>1436.2787</v>
      </c>
      <c r="I11" s="27">
        <v>2666.4596999999994</v>
      </c>
      <c r="J11" s="28">
        <v>77.946</v>
      </c>
      <c r="K11" s="23">
        <v>540.0145</v>
      </c>
      <c r="L11" s="9"/>
      <c r="M11" s="9"/>
      <c r="N11" s="9"/>
      <c r="O11" s="9"/>
      <c r="P11" s="9"/>
      <c r="Q11" s="9"/>
      <c r="R11" s="9"/>
      <c r="S11" s="9"/>
    </row>
    <row r="12" spans="1:19" s="3" customFormat="1" ht="21" customHeight="1">
      <c r="A12" s="20" t="s">
        <v>4</v>
      </c>
      <c r="B12" s="24">
        <f t="shared" si="0"/>
        <v>183128.37699999998</v>
      </c>
      <c r="C12" s="24">
        <v>4234.510200000001</v>
      </c>
      <c r="D12" s="24">
        <v>11112.316499999999</v>
      </c>
      <c r="E12" s="24">
        <v>3345.9855999999995</v>
      </c>
      <c r="F12" s="24">
        <v>35732.86940000002</v>
      </c>
      <c r="G12" s="24">
        <v>108980.16229999997</v>
      </c>
      <c r="H12" s="24">
        <v>5933.3133</v>
      </c>
      <c r="I12" s="24">
        <v>9296.857600000001</v>
      </c>
      <c r="J12" s="30">
        <v>3418.9077000000007</v>
      </c>
      <c r="K12" s="26">
        <v>1073.4543999999999</v>
      </c>
      <c r="L12" s="8"/>
      <c r="M12" s="8"/>
      <c r="N12" s="8"/>
      <c r="O12" s="8"/>
      <c r="P12" s="8"/>
      <c r="Q12" s="8"/>
      <c r="R12" s="8"/>
      <c r="S12" s="8"/>
    </row>
    <row r="13" spans="1:19" s="3" customFormat="1" ht="21" customHeight="1">
      <c r="A13" s="19" t="s">
        <v>15</v>
      </c>
      <c r="B13" s="27">
        <f t="shared" si="0"/>
        <v>116336.93729999999</v>
      </c>
      <c r="C13" s="27">
        <v>1935.7343</v>
      </c>
      <c r="D13" s="27">
        <v>8520.890699999998</v>
      </c>
      <c r="E13" s="27">
        <v>2192.2039000000004</v>
      </c>
      <c r="F13" s="27">
        <v>17048.400799999996</v>
      </c>
      <c r="G13" s="27">
        <v>74897.15029999998</v>
      </c>
      <c r="H13" s="27">
        <v>4903.297100000001</v>
      </c>
      <c r="I13" s="27">
        <v>4012.1334</v>
      </c>
      <c r="J13" s="28">
        <v>2454.2428000000004</v>
      </c>
      <c r="K13" s="23">
        <v>372.884</v>
      </c>
      <c r="L13" s="9"/>
      <c r="M13" s="9"/>
      <c r="N13" s="9"/>
      <c r="O13" s="9"/>
      <c r="P13" s="9"/>
      <c r="Q13" s="9"/>
      <c r="R13" s="9"/>
      <c r="S13" s="9"/>
    </row>
    <row r="14" spans="1:19" s="3" customFormat="1" ht="21" customHeight="1">
      <c r="A14" s="19" t="s">
        <v>16</v>
      </c>
      <c r="B14" s="27">
        <f t="shared" si="0"/>
        <v>66791.43970000002</v>
      </c>
      <c r="C14" s="27">
        <v>2298.7759</v>
      </c>
      <c r="D14" s="27">
        <v>2591.4258000000004</v>
      </c>
      <c r="E14" s="27">
        <v>1153.7817</v>
      </c>
      <c r="F14" s="27">
        <v>18684.468600000004</v>
      </c>
      <c r="G14" s="27">
        <v>34083.01200000001</v>
      </c>
      <c r="H14" s="27">
        <v>1030.0162</v>
      </c>
      <c r="I14" s="27">
        <v>5284.724200000001</v>
      </c>
      <c r="J14" s="28">
        <v>964.6649</v>
      </c>
      <c r="K14" s="23">
        <v>700.5704000000001</v>
      </c>
      <c r="L14" s="9"/>
      <c r="M14" s="9"/>
      <c r="N14" s="9"/>
      <c r="O14" s="9"/>
      <c r="P14" s="9"/>
      <c r="Q14" s="9"/>
      <c r="R14" s="9"/>
      <c r="S14" s="9"/>
    </row>
    <row r="15" spans="1:11" s="3" customFormat="1" ht="21" customHeight="1">
      <c r="A15" s="21" t="s">
        <v>18</v>
      </c>
      <c r="B15" s="24">
        <f t="shared" si="0"/>
        <v>76275.3686</v>
      </c>
      <c r="C15" s="26">
        <v>199.9802</v>
      </c>
      <c r="D15" s="26">
        <v>1387.1014</v>
      </c>
      <c r="E15" s="26">
        <v>1118.0229</v>
      </c>
      <c r="F15" s="26">
        <v>1864.9251</v>
      </c>
      <c r="G15" s="26">
        <v>68480.69630000001</v>
      </c>
      <c r="H15" s="26">
        <v>682.6184999999999</v>
      </c>
      <c r="I15" s="26">
        <v>885.9241</v>
      </c>
      <c r="J15" s="30">
        <v>1656.1001</v>
      </c>
      <c r="K15" s="26" t="s">
        <v>34</v>
      </c>
    </row>
    <row r="16" spans="1:11" s="3" customFormat="1" ht="21" customHeight="1">
      <c r="A16" s="19" t="s">
        <v>0</v>
      </c>
      <c r="B16" s="27">
        <f t="shared" si="0"/>
        <v>54325.111600000004</v>
      </c>
      <c r="C16" s="23" t="s">
        <v>34</v>
      </c>
      <c r="D16" s="23">
        <v>1387.1014</v>
      </c>
      <c r="E16" s="23" t="s">
        <v>34</v>
      </c>
      <c r="F16" s="23">
        <v>168.5963</v>
      </c>
      <c r="G16" s="23">
        <v>51113.3138</v>
      </c>
      <c r="H16" s="23" t="s">
        <v>34</v>
      </c>
      <c r="I16" s="23" t="s">
        <v>34</v>
      </c>
      <c r="J16" s="28">
        <v>1656.1001</v>
      </c>
      <c r="K16" s="23" t="s">
        <v>34</v>
      </c>
    </row>
    <row r="17" spans="1:11" ht="21" customHeight="1">
      <c r="A17" s="19" t="s">
        <v>1</v>
      </c>
      <c r="B17" s="27">
        <f t="shared" si="0"/>
        <v>21950.257</v>
      </c>
      <c r="C17" s="23">
        <v>199.9802</v>
      </c>
      <c r="D17" s="23" t="s">
        <v>34</v>
      </c>
      <c r="E17" s="23">
        <v>1118.0229</v>
      </c>
      <c r="F17" s="23">
        <v>1696.3288</v>
      </c>
      <c r="G17" s="23">
        <v>17367.3825</v>
      </c>
      <c r="H17" s="23">
        <v>682.6184999999999</v>
      </c>
      <c r="I17" s="23">
        <v>885.9241</v>
      </c>
      <c r="J17" s="28" t="s">
        <v>34</v>
      </c>
      <c r="K17" s="23" t="s">
        <v>34</v>
      </c>
    </row>
    <row r="18" spans="1:11" s="3" customFormat="1" ht="21" customHeight="1">
      <c r="A18" s="20" t="s">
        <v>3</v>
      </c>
      <c r="B18" s="24">
        <f t="shared" si="0"/>
        <v>34974.522600000004</v>
      </c>
      <c r="C18" s="26">
        <v>199.9802</v>
      </c>
      <c r="D18" s="26">
        <v>144.6031</v>
      </c>
      <c r="E18" s="26">
        <v>1118.0229</v>
      </c>
      <c r="F18" s="26">
        <v>168.5963</v>
      </c>
      <c r="G18" s="26">
        <v>33343.320100000004</v>
      </c>
      <c r="H18" s="26" t="s">
        <v>34</v>
      </c>
      <c r="I18" s="26" t="s">
        <v>34</v>
      </c>
      <c r="J18" s="30" t="s">
        <v>34</v>
      </c>
      <c r="K18" s="26" t="s">
        <v>34</v>
      </c>
    </row>
    <row r="19" spans="1:11" s="3" customFormat="1" ht="21" customHeight="1">
      <c r="A19" s="19" t="s">
        <v>15</v>
      </c>
      <c r="B19" s="27">
        <f t="shared" si="0"/>
        <v>26273.831100000003</v>
      </c>
      <c r="C19" s="23" t="s">
        <v>34</v>
      </c>
      <c r="D19" s="23">
        <v>144.6031</v>
      </c>
      <c r="E19" s="23" t="s">
        <v>34</v>
      </c>
      <c r="F19" s="23">
        <v>168.5963</v>
      </c>
      <c r="G19" s="23">
        <v>25960.6317</v>
      </c>
      <c r="H19" s="23" t="s">
        <v>34</v>
      </c>
      <c r="I19" s="23" t="s">
        <v>34</v>
      </c>
      <c r="J19" s="28" t="s">
        <v>34</v>
      </c>
      <c r="K19" s="23" t="s">
        <v>34</v>
      </c>
    </row>
    <row r="20" spans="1:11" s="11" customFormat="1" ht="21" customHeight="1">
      <c r="A20" s="19" t="s">
        <v>16</v>
      </c>
      <c r="B20" s="27">
        <f t="shared" si="0"/>
        <v>8700.691499999999</v>
      </c>
      <c r="C20" s="23">
        <v>199.9802</v>
      </c>
      <c r="D20" s="23" t="s">
        <v>34</v>
      </c>
      <c r="E20" s="23">
        <v>1118.0229</v>
      </c>
      <c r="F20" s="23" t="s">
        <v>34</v>
      </c>
      <c r="G20" s="23">
        <v>7382.688399999999</v>
      </c>
      <c r="H20" s="23" t="s">
        <v>34</v>
      </c>
      <c r="I20" s="23" t="s">
        <v>34</v>
      </c>
      <c r="J20" s="28" t="s">
        <v>34</v>
      </c>
      <c r="K20" s="23" t="s">
        <v>34</v>
      </c>
    </row>
    <row r="21" spans="1:11" s="3" customFormat="1" ht="21" customHeight="1">
      <c r="A21" s="20" t="s">
        <v>4</v>
      </c>
      <c r="B21" s="24">
        <f t="shared" si="0"/>
        <v>41300.846</v>
      </c>
      <c r="C21" s="26" t="s">
        <v>34</v>
      </c>
      <c r="D21" s="26">
        <v>1242.4983</v>
      </c>
      <c r="E21" s="26" t="s">
        <v>34</v>
      </c>
      <c r="F21" s="26">
        <v>1696.3288</v>
      </c>
      <c r="G21" s="26">
        <v>35137.3762</v>
      </c>
      <c r="H21" s="26">
        <v>682.6184999999999</v>
      </c>
      <c r="I21" s="26">
        <v>885.9241</v>
      </c>
      <c r="J21" s="30">
        <v>1656.1001</v>
      </c>
      <c r="K21" s="23" t="s">
        <v>34</v>
      </c>
    </row>
    <row r="22" spans="1:11" s="3" customFormat="1" ht="21" customHeight="1">
      <c r="A22" s="19" t="s">
        <v>15</v>
      </c>
      <c r="B22" s="27">
        <f t="shared" si="0"/>
        <v>28051.280499999997</v>
      </c>
      <c r="C22" s="23" t="s">
        <v>34</v>
      </c>
      <c r="D22" s="23">
        <v>1242.4983</v>
      </c>
      <c r="E22" s="23" t="s">
        <v>34</v>
      </c>
      <c r="F22" s="23" t="s">
        <v>34</v>
      </c>
      <c r="G22" s="23">
        <v>25152.682099999998</v>
      </c>
      <c r="H22" s="23" t="s">
        <v>34</v>
      </c>
      <c r="I22" s="23" t="s">
        <v>34</v>
      </c>
      <c r="J22" s="28">
        <v>1656.1001</v>
      </c>
      <c r="K22" s="23" t="s">
        <v>34</v>
      </c>
    </row>
    <row r="23" spans="1:11" ht="21" customHeight="1">
      <c r="A23" s="22" t="s">
        <v>16</v>
      </c>
      <c r="B23" s="34">
        <f t="shared" si="0"/>
        <v>13249.5655</v>
      </c>
      <c r="C23" s="31" t="s">
        <v>34</v>
      </c>
      <c r="D23" s="31" t="s">
        <v>34</v>
      </c>
      <c r="E23" s="31" t="s">
        <v>34</v>
      </c>
      <c r="F23" s="31">
        <v>1696.3288</v>
      </c>
      <c r="G23" s="31">
        <v>9984.6941</v>
      </c>
      <c r="H23" s="31">
        <v>682.6184999999999</v>
      </c>
      <c r="I23" s="31">
        <v>885.9241</v>
      </c>
      <c r="J23" s="32">
        <v>0</v>
      </c>
      <c r="K23" s="31" t="s">
        <v>34</v>
      </c>
    </row>
    <row r="24" spans="1:11" ht="21" customHeight="1">
      <c r="A24" s="21" t="s">
        <v>19</v>
      </c>
      <c r="B24" s="24">
        <f t="shared" si="0"/>
        <v>5693.4114</v>
      </c>
      <c r="C24" s="24" t="s">
        <v>34</v>
      </c>
      <c r="D24" s="24">
        <v>26.7709</v>
      </c>
      <c r="E24" s="24" t="s">
        <v>34</v>
      </c>
      <c r="F24" s="24" t="s">
        <v>34</v>
      </c>
      <c r="G24" s="24">
        <v>4044.7796999999996</v>
      </c>
      <c r="H24" s="24">
        <v>110.0222</v>
      </c>
      <c r="I24" s="24" t="s">
        <v>34</v>
      </c>
      <c r="J24" s="25">
        <v>1511.8386</v>
      </c>
      <c r="K24" s="26" t="s">
        <v>34</v>
      </c>
    </row>
    <row r="25" spans="1:11" ht="21" customHeight="1">
      <c r="A25" s="19" t="s">
        <v>0</v>
      </c>
      <c r="B25" s="27">
        <f t="shared" si="0"/>
        <v>3923.6384</v>
      </c>
      <c r="C25" s="27" t="s">
        <v>34</v>
      </c>
      <c r="D25" s="27" t="s">
        <v>34</v>
      </c>
      <c r="E25" s="27" t="s">
        <v>34</v>
      </c>
      <c r="F25" s="27" t="s">
        <v>34</v>
      </c>
      <c r="G25" s="27">
        <v>2976.3347999999996</v>
      </c>
      <c r="H25" s="27" t="s">
        <v>34</v>
      </c>
      <c r="I25" s="27" t="s">
        <v>34</v>
      </c>
      <c r="J25" s="28">
        <v>947.3036</v>
      </c>
      <c r="K25" s="23" t="s">
        <v>34</v>
      </c>
    </row>
    <row r="26" spans="1:11" ht="21" customHeight="1">
      <c r="A26" s="19" t="s">
        <v>1</v>
      </c>
      <c r="B26" s="27">
        <f t="shared" si="0"/>
        <v>1769.7729999999997</v>
      </c>
      <c r="C26" s="27" t="s">
        <v>34</v>
      </c>
      <c r="D26" s="27">
        <v>26.7709</v>
      </c>
      <c r="E26" s="27" t="s">
        <v>34</v>
      </c>
      <c r="F26" s="27" t="s">
        <v>34</v>
      </c>
      <c r="G26" s="27">
        <v>1068.4449</v>
      </c>
      <c r="H26" s="27">
        <v>110.0222</v>
      </c>
      <c r="I26" s="27" t="s">
        <v>34</v>
      </c>
      <c r="J26" s="29">
        <v>564.535</v>
      </c>
      <c r="K26" s="23" t="s">
        <v>34</v>
      </c>
    </row>
    <row r="27" spans="1:11" ht="21" customHeight="1">
      <c r="A27" s="20" t="s">
        <v>3</v>
      </c>
      <c r="B27" s="24">
        <f t="shared" si="0"/>
        <v>2623.5622999999996</v>
      </c>
      <c r="C27" s="24" t="s">
        <v>34</v>
      </c>
      <c r="D27" s="24" t="s">
        <v>34</v>
      </c>
      <c r="E27" s="24" t="s">
        <v>34</v>
      </c>
      <c r="F27" s="24" t="s">
        <v>34</v>
      </c>
      <c r="G27" s="24">
        <v>1790.5926</v>
      </c>
      <c r="H27" s="24">
        <v>110.0222</v>
      </c>
      <c r="I27" s="24" t="s">
        <v>34</v>
      </c>
      <c r="J27" s="25">
        <v>722.9475</v>
      </c>
      <c r="K27" s="26" t="s">
        <v>34</v>
      </c>
    </row>
    <row r="28" spans="1:11" ht="21" customHeight="1">
      <c r="A28" s="19" t="s">
        <v>15</v>
      </c>
      <c r="B28" s="27">
        <f t="shared" si="0"/>
        <v>2513.5401</v>
      </c>
      <c r="C28" s="27" t="s">
        <v>34</v>
      </c>
      <c r="D28" s="27" t="s">
        <v>34</v>
      </c>
      <c r="E28" s="27" t="s">
        <v>34</v>
      </c>
      <c r="F28" s="27" t="s">
        <v>34</v>
      </c>
      <c r="G28" s="27">
        <v>1790.5926</v>
      </c>
      <c r="H28" s="27" t="s">
        <v>34</v>
      </c>
      <c r="I28" s="27" t="s">
        <v>34</v>
      </c>
      <c r="J28" s="29">
        <v>722.9475</v>
      </c>
      <c r="K28" s="23" t="s">
        <v>34</v>
      </c>
    </row>
    <row r="29" spans="1:11" ht="21" customHeight="1">
      <c r="A29" s="19" t="s">
        <v>16</v>
      </c>
      <c r="B29" s="27">
        <f t="shared" si="0"/>
        <v>110.0222</v>
      </c>
      <c r="C29" s="27" t="s">
        <v>34</v>
      </c>
      <c r="D29" s="27" t="s">
        <v>34</v>
      </c>
      <c r="E29" s="27" t="s">
        <v>34</v>
      </c>
      <c r="F29" s="27" t="s">
        <v>34</v>
      </c>
      <c r="G29" s="27" t="s">
        <v>34</v>
      </c>
      <c r="H29" s="27">
        <v>110.0222</v>
      </c>
      <c r="I29" s="27" t="s">
        <v>34</v>
      </c>
      <c r="J29" s="28" t="s">
        <v>34</v>
      </c>
      <c r="K29" s="23" t="s">
        <v>34</v>
      </c>
    </row>
    <row r="30" spans="1:11" ht="21" customHeight="1">
      <c r="A30" s="20" t="s">
        <v>4</v>
      </c>
      <c r="B30" s="24">
        <f t="shared" si="0"/>
        <v>3069.8491</v>
      </c>
      <c r="C30" s="24" t="s">
        <v>34</v>
      </c>
      <c r="D30" s="24">
        <v>26.7709</v>
      </c>
      <c r="E30" s="24" t="s">
        <v>34</v>
      </c>
      <c r="F30" s="24" t="s">
        <v>34</v>
      </c>
      <c r="G30" s="24">
        <v>2254.1871</v>
      </c>
      <c r="H30" s="24" t="s">
        <v>34</v>
      </c>
      <c r="I30" s="24" t="s">
        <v>34</v>
      </c>
      <c r="J30" s="30">
        <v>788.8910999999999</v>
      </c>
      <c r="K30" s="23" t="s">
        <v>34</v>
      </c>
    </row>
    <row r="31" spans="1:11" ht="21" customHeight="1">
      <c r="A31" s="19" t="s">
        <v>15</v>
      </c>
      <c r="B31" s="27">
        <f t="shared" si="0"/>
        <v>1410.0982999999999</v>
      </c>
      <c r="C31" s="27" t="s">
        <v>34</v>
      </c>
      <c r="D31" s="27" t="s">
        <v>34</v>
      </c>
      <c r="E31" s="27" t="s">
        <v>34</v>
      </c>
      <c r="F31" s="27" t="s">
        <v>34</v>
      </c>
      <c r="G31" s="27">
        <v>1185.7422</v>
      </c>
      <c r="H31" s="27" t="s">
        <v>34</v>
      </c>
      <c r="I31" s="27" t="s">
        <v>34</v>
      </c>
      <c r="J31" s="28">
        <v>224.3561</v>
      </c>
      <c r="K31" s="23" t="s">
        <v>34</v>
      </c>
    </row>
    <row r="32" spans="1:11" ht="21" customHeight="1">
      <c r="A32" s="19" t="s">
        <v>16</v>
      </c>
      <c r="B32" s="27">
        <f t="shared" si="0"/>
        <v>1659.7507999999998</v>
      </c>
      <c r="C32" s="27" t="s">
        <v>34</v>
      </c>
      <c r="D32" s="27">
        <v>26.7709</v>
      </c>
      <c r="E32" s="27" t="s">
        <v>34</v>
      </c>
      <c r="F32" s="27" t="s">
        <v>34</v>
      </c>
      <c r="G32" s="27">
        <v>1068.4449</v>
      </c>
      <c r="H32" s="27" t="s">
        <v>34</v>
      </c>
      <c r="I32" s="27" t="s">
        <v>34</v>
      </c>
      <c r="J32" s="28">
        <v>564.535</v>
      </c>
      <c r="K32" s="23" t="s">
        <v>34</v>
      </c>
    </row>
    <row r="33" spans="1:11" ht="21" customHeight="1">
      <c r="A33" s="21" t="s">
        <v>20</v>
      </c>
      <c r="B33" s="24">
        <f t="shared" si="0"/>
        <v>5419.8661</v>
      </c>
      <c r="C33" s="26">
        <v>277.69759999999997</v>
      </c>
      <c r="D33" s="26">
        <v>107.2768</v>
      </c>
      <c r="E33" s="26" t="s">
        <v>34</v>
      </c>
      <c r="F33" s="26">
        <v>524.7776</v>
      </c>
      <c r="G33" s="26">
        <v>2501.2735</v>
      </c>
      <c r="H33" s="26">
        <v>216.7211</v>
      </c>
      <c r="I33" s="26">
        <v>1154.2184</v>
      </c>
      <c r="J33" s="30">
        <v>493.48890000000006</v>
      </c>
      <c r="K33" s="23">
        <v>144.4122</v>
      </c>
    </row>
    <row r="34" spans="1:11" ht="21" customHeight="1">
      <c r="A34" s="19" t="s">
        <v>0</v>
      </c>
      <c r="B34" s="27">
        <f t="shared" si="0"/>
        <v>3470.9812</v>
      </c>
      <c r="C34" s="23">
        <v>233.2313</v>
      </c>
      <c r="D34" s="23">
        <v>107.2768</v>
      </c>
      <c r="E34" s="23" t="s">
        <v>34</v>
      </c>
      <c r="F34" s="23">
        <v>363.2848</v>
      </c>
      <c r="G34" s="23">
        <v>1766.659</v>
      </c>
      <c r="H34" s="23">
        <v>216.7211</v>
      </c>
      <c r="I34" s="23">
        <v>554.7515</v>
      </c>
      <c r="J34" s="28">
        <v>229.0567</v>
      </c>
      <c r="K34" s="23" t="s">
        <v>34</v>
      </c>
    </row>
    <row r="35" spans="1:11" ht="21" customHeight="1">
      <c r="A35" s="19" t="s">
        <v>1</v>
      </c>
      <c r="B35" s="27">
        <f t="shared" si="0"/>
        <v>1948.8849</v>
      </c>
      <c r="C35" s="23">
        <v>44.4663</v>
      </c>
      <c r="D35" s="23" t="s">
        <v>34</v>
      </c>
      <c r="E35" s="23" t="s">
        <v>34</v>
      </c>
      <c r="F35" s="23">
        <v>161.4928</v>
      </c>
      <c r="G35" s="23">
        <v>734.6145000000001</v>
      </c>
      <c r="H35" s="23" t="s">
        <v>34</v>
      </c>
      <c r="I35" s="23">
        <v>599.4669</v>
      </c>
      <c r="J35" s="28">
        <v>264.4322</v>
      </c>
      <c r="K35" s="23">
        <v>144.4122</v>
      </c>
    </row>
    <row r="36" spans="1:11" ht="21" customHeight="1">
      <c r="A36" s="20" t="s">
        <v>3</v>
      </c>
      <c r="B36" s="24">
        <f t="shared" si="0"/>
        <v>3130.1027</v>
      </c>
      <c r="C36" s="26" t="s">
        <v>34</v>
      </c>
      <c r="D36" s="26">
        <v>19.0022</v>
      </c>
      <c r="E36" s="26" t="s">
        <v>34</v>
      </c>
      <c r="F36" s="26">
        <v>161.4928</v>
      </c>
      <c r="G36" s="26">
        <v>2121.6178999999997</v>
      </c>
      <c r="H36" s="26">
        <v>216.7211</v>
      </c>
      <c r="I36" s="26">
        <v>611.2687</v>
      </c>
      <c r="J36" s="30" t="s">
        <v>34</v>
      </c>
      <c r="K36" s="23" t="s">
        <v>34</v>
      </c>
    </row>
    <row r="37" spans="1:11" ht="21" customHeight="1">
      <c r="A37" s="19" t="s">
        <v>15</v>
      </c>
      <c r="B37" s="27">
        <f t="shared" si="0"/>
        <v>2098.1697999999997</v>
      </c>
      <c r="C37" s="23" t="s">
        <v>34</v>
      </c>
      <c r="D37" s="23">
        <v>19.0022</v>
      </c>
      <c r="E37" s="23" t="s">
        <v>34</v>
      </c>
      <c r="F37" s="23" t="s">
        <v>34</v>
      </c>
      <c r="G37" s="23">
        <v>1679.6975</v>
      </c>
      <c r="H37" s="23">
        <v>216.7211</v>
      </c>
      <c r="I37" s="23">
        <v>182.749</v>
      </c>
      <c r="J37" s="28" t="s">
        <v>34</v>
      </c>
      <c r="K37" s="23" t="s">
        <v>34</v>
      </c>
    </row>
    <row r="38" spans="1:11" ht="21" customHeight="1">
      <c r="A38" s="19" t="s">
        <v>16</v>
      </c>
      <c r="B38" s="27">
        <f t="shared" si="0"/>
        <v>1031.9328999999998</v>
      </c>
      <c r="C38" s="23" t="s">
        <v>34</v>
      </c>
      <c r="D38" s="23" t="s">
        <v>34</v>
      </c>
      <c r="E38" s="23" t="s">
        <v>34</v>
      </c>
      <c r="F38" s="23">
        <v>161.4928</v>
      </c>
      <c r="G38" s="23">
        <v>441.9204</v>
      </c>
      <c r="H38" s="23" t="s">
        <v>34</v>
      </c>
      <c r="I38" s="23">
        <v>428.51969999999994</v>
      </c>
      <c r="J38" s="28" t="s">
        <v>34</v>
      </c>
      <c r="K38" s="23" t="s">
        <v>34</v>
      </c>
    </row>
    <row r="39" spans="1:11" ht="21" customHeight="1">
      <c r="A39" s="20" t="s">
        <v>4</v>
      </c>
      <c r="B39" s="24">
        <f t="shared" si="0"/>
        <v>2289.7634000000003</v>
      </c>
      <c r="C39" s="26">
        <v>277.69759999999997</v>
      </c>
      <c r="D39" s="26">
        <v>88.27459999999999</v>
      </c>
      <c r="E39" s="26" t="s">
        <v>34</v>
      </c>
      <c r="F39" s="26">
        <v>363.2848</v>
      </c>
      <c r="G39" s="26">
        <v>379.65560000000005</v>
      </c>
      <c r="H39" s="26" t="s">
        <v>34</v>
      </c>
      <c r="I39" s="26">
        <v>542.9497</v>
      </c>
      <c r="J39" s="30">
        <v>493.48890000000006</v>
      </c>
      <c r="K39" s="23">
        <v>144.4122</v>
      </c>
    </row>
    <row r="40" spans="1:11" ht="21" customHeight="1">
      <c r="A40" s="19" t="s">
        <v>15</v>
      </c>
      <c r="B40" s="27">
        <f t="shared" si="0"/>
        <v>1372.8114</v>
      </c>
      <c r="C40" s="23">
        <v>233.2313</v>
      </c>
      <c r="D40" s="23">
        <v>88.27459999999999</v>
      </c>
      <c r="E40" s="23" t="s">
        <v>34</v>
      </c>
      <c r="F40" s="23">
        <v>363.2848</v>
      </c>
      <c r="G40" s="23">
        <v>86.9615</v>
      </c>
      <c r="H40" s="23" t="s">
        <v>34</v>
      </c>
      <c r="I40" s="23">
        <v>372.0025</v>
      </c>
      <c r="J40" s="28">
        <v>229.0567</v>
      </c>
      <c r="K40" s="23" t="s">
        <v>34</v>
      </c>
    </row>
    <row r="41" spans="1:11" ht="21" customHeight="1">
      <c r="A41" s="22" t="s">
        <v>16</v>
      </c>
      <c r="B41" s="34">
        <f t="shared" si="0"/>
        <v>916.952</v>
      </c>
      <c r="C41" s="31">
        <v>44.4663</v>
      </c>
      <c r="D41" s="31" t="s">
        <v>34</v>
      </c>
      <c r="E41" s="31" t="s">
        <v>34</v>
      </c>
      <c r="F41" s="31" t="s">
        <v>34</v>
      </c>
      <c r="G41" s="31">
        <v>292.69410000000005</v>
      </c>
      <c r="H41" s="31" t="s">
        <v>34</v>
      </c>
      <c r="I41" s="31">
        <v>170.9472</v>
      </c>
      <c r="J41" s="32">
        <v>264.4322</v>
      </c>
      <c r="K41" s="31">
        <v>144.4122</v>
      </c>
    </row>
    <row r="42" spans="1:11" ht="21" customHeight="1">
      <c r="A42" s="21" t="s">
        <v>21</v>
      </c>
      <c r="B42" s="24">
        <f t="shared" si="0"/>
        <v>7630.817099999999</v>
      </c>
      <c r="C42" s="24">
        <v>81.126</v>
      </c>
      <c r="D42" s="24">
        <v>425.0328</v>
      </c>
      <c r="E42" s="24">
        <v>1924.3663999999999</v>
      </c>
      <c r="F42" s="24">
        <v>761.3038</v>
      </c>
      <c r="G42" s="24">
        <v>2878.0617999999995</v>
      </c>
      <c r="H42" s="24">
        <v>1560.9263</v>
      </c>
      <c r="I42" s="24" t="s">
        <v>34</v>
      </c>
      <c r="J42" s="25" t="s">
        <v>34</v>
      </c>
      <c r="K42" s="26" t="s">
        <v>34</v>
      </c>
    </row>
    <row r="43" spans="1:11" ht="21" customHeight="1">
      <c r="A43" s="19" t="s">
        <v>0</v>
      </c>
      <c r="B43" s="27">
        <f t="shared" si="0"/>
        <v>4656.6013</v>
      </c>
      <c r="C43" s="27">
        <v>81.126</v>
      </c>
      <c r="D43" s="27">
        <v>425.0328</v>
      </c>
      <c r="E43" s="27">
        <v>1200.1374</v>
      </c>
      <c r="F43" s="27">
        <v>498.3175</v>
      </c>
      <c r="G43" s="27">
        <v>1714.5673</v>
      </c>
      <c r="H43" s="27">
        <v>737.4203</v>
      </c>
      <c r="I43" s="27" t="s">
        <v>34</v>
      </c>
      <c r="J43" s="28" t="s">
        <v>34</v>
      </c>
      <c r="K43" s="23" t="s">
        <v>34</v>
      </c>
    </row>
    <row r="44" spans="1:11" ht="21" customHeight="1">
      <c r="A44" s="19" t="s">
        <v>1</v>
      </c>
      <c r="B44" s="27">
        <f t="shared" si="0"/>
        <v>2974.2158</v>
      </c>
      <c r="C44" s="27" t="s">
        <v>34</v>
      </c>
      <c r="D44" s="27" t="s">
        <v>34</v>
      </c>
      <c r="E44" s="27">
        <v>724.229</v>
      </c>
      <c r="F44" s="27">
        <v>262.9863</v>
      </c>
      <c r="G44" s="27">
        <v>1163.4945</v>
      </c>
      <c r="H44" s="27">
        <v>823.5060000000001</v>
      </c>
      <c r="I44" s="27" t="s">
        <v>34</v>
      </c>
      <c r="J44" s="29" t="s">
        <v>34</v>
      </c>
      <c r="K44" s="23" t="s">
        <v>34</v>
      </c>
    </row>
    <row r="45" spans="1:11" ht="21" customHeight="1">
      <c r="A45" s="20" t="s">
        <v>3</v>
      </c>
      <c r="B45" s="24">
        <f t="shared" si="0"/>
        <v>2645.2586</v>
      </c>
      <c r="C45" s="24">
        <v>81.126</v>
      </c>
      <c r="D45" s="24">
        <v>91.0331</v>
      </c>
      <c r="E45" s="24">
        <v>321.2002</v>
      </c>
      <c r="F45" s="24">
        <v>440.5364</v>
      </c>
      <c r="G45" s="24">
        <v>1077.1594</v>
      </c>
      <c r="H45" s="24">
        <v>634.2035000000001</v>
      </c>
      <c r="I45" s="24" t="s">
        <v>34</v>
      </c>
      <c r="J45" s="25" t="s">
        <v>34</v>
      </c>
      <c r="K45" s="26" t="s">
        <v>34</v>
      </c>
    </row>
    <row r="46" spans="1:11" ht="21" customHeight="1">
      <c r="A46" s="19" t="s">
        <v>15</v>
      </c>
      <c r="B46" s="27">
        <f t="shared" si="0"/>
        <v>1180.3007000000002</v>
      </c>
      <c r="C46" s="27">
        <v>81.126</v>
      </c>
      <c r="D46" s="27">
        <v>91.0331</v>
      </c>
      <c r="E46" s="27">
        <v>73.7564</v>
      </c>
      <c r="F46" s="27">
        <v>298.4773</v>
      </c>
      <c r="G46" s="27">
        <v>635.9079</v>
      </c>
      <c r="H46" s="27" t="s">
        <v>34</v>
      </c>
      <c r="I46" s="27" t="s">
        <v>34</v>
      </c>
      <c r="J46" s="29" t="s">
        <v>34</v>
      </c>
      <c r="K46" s="23" t="s">
        <v>34</v>
      </c>
    </row>
    <row r="47" spans="1:11" ht="21" customHeight="1">
      <c r="A47" s="19" t="s">
        <v>16</v>
      </c>
      <c r="B47" s="27">
        <f t="shared" si="0"/>
        <v>1464.9579</v>
      </c>
      <c r="C47" s="27" t="s">
        <v>34</v>
      </c>
      <c r="D47" s="27" t="s">
        <v>34</v>
      </c>
      <c r="E47" s="27">
        <v>247.4438</v>
      </c>
      <c r="F47" s="27">
        <v>142.0591</v>
      </c>
      <c r="G47" s="27">
        <v>441.2515</v>
      </c>
      <c r="H47" s="27">
        <v>634.2035000000001</v>
      </c>
      <c r="I47" s="27" t="s">
        <v>34</v>
      </c>
      <c r="J47" s="28" t="s">
        <v>34</v>
      </c>
      <c r="K47" s="23" t="s">
        <v>34</v>
      </c>
    </row>
    <row r="48" spans="1:11" ht="21" customHeight="1">
      <c r="A48" s="20" t="s">
        <v>4</v>
      </c>
      <c r="B48" s="24">
        <f t="shared" si="0"/>
        <v>4985.558499999999</v>
      </c>
      <c r="C48" s="24" t="s">
        <v>34</v>
      </c>
      <c r="D48" s="24">
        <v>333.9997</v>
      </c>
      <c r="E48" s="24">
        <v>1603.1662</v>
      </c>
      <c r="F48" s="24">
        <v>320.7674</v>
      </c>
      <c r="G48" s="24">
        <v>1800.9023999999997</v>
      </c>
      <c r="H48" s="24">
        <v>926.7228</v>
      </c>
      <c r="I48" s="24" t="s">
        <v>34</v>
      </c>
      <c r="J48" s="30" t="s">
        <v>34</v>
      </c>
      <c r="K48" s="23" t="s">
        <v>34</v>
      </c>
    </row>
    <row r="49" spans="1:11" ht="21" customHeight="1">
      <c r="A49" s="19" t="s">
        <v>15</v>
      </c>
      <c r="B49" s="27">
        <f t="shared" si="0"/>
        <v>3476.3006000000005</v>
      </c>
      <c r="C49" s="27" t="s">
        <v>34</v>
      </c>
      <c r="D49" s="27">
        <v>333.9997</v>
      </c>
      <c r="E49" s="27">
        <v>1126.381</v>
      </c>
      <c r="F49" s="27">
        <v>199.8402</v>
      </c>
      <c r="G49" s="27">
        <v>1078.6594</v>
      </c>
      <c r="H49" s="27">
        <v>737.4203</v>
      </c>
      <c r="I49" s="27" t="s">
        <v>34</v>
      </c>
      <c r="J49" s="28" t="s">
        <v>34</v>
      </c>
      <c r="K49" s="23" t="s">
        <v>34</v>
      </c>
    </row>
    <row r="50" spans="1:11" ht="21" customHeight="1">
      <c r="A50" s="19" t="s">
        <v>16</v>
      </c>
      <c r="B50" s="27">
        <f t="shared" si="0"/>
        <v>1509.2578999999998</v>
      </c>
      <c r="C50" s="27" t="s">
        <v>34</v>
      </c>
      <c r="D50" s="27" t="s">
        <v>34</v>
      </c>
      <c r="E50" s="27">
        <v>476.78520000000003</v>
      </c>
      <c r="F50" s="27">
        <v>120.9272</v>
      </c>
      <c r="G50" s="27">
        <v>722.2429999999999</v>
      </c>
      <c r="H50" s="27">
        <v>189.3025</v>
      </c>
      <c r="I50" s="27" t="s">
        <v>34</v>
      </c>
      <c r="J50" s="28" t="s">
        <v>34</v>
      </c>
      <c r="K50" s="23" t="s">
        <v>34</v>
      </c>
    </row>
    <row r="51" spans="1:11" ht="21" customHeight="1">
      <c r="A51" s="21" t="s">
        <v>22</v>
      </c>
      <c r="B51" s="24">
        <f t="shared" si="0"/>
        <v>10325.149899999999</v>
      </c>
      <c r="C51" s="26">
        <v>1074.2332000000001</v>
      </c>
      <c r="D51" s="26">
        <v>507.2211</v>
      </c>
      <c r="E51" s="26">
        <v>523.3576</v>
      </c>
      <c r="F51" s="26" t="s">
        <v>34</v>
      </c>
      <c r="G51" s="26">
        <v>5625.0688</v>
      </c>
      <c r="H51" s="26">
        <v>533.6961</v>
      </c>
      <c r="I51" s="26" t="s">
        <v>34</v>
      </c>
      <c r="J51" s="30" t="s">
        <v>34</v>
      </c>
      <c r="K51" s="23">
        <v>2061.5731</v>
      </c>
    </row>
    <row r="52" spans="1:11" ht="21" customHeight="1">
      <c r="A52" s="19" t="s">
        <v>0</v>
      </c>
      <c r="B52" s="27">
        <f t="shared" si="0"/>
        <v>8892.6241</v>
      </c>
      <c r="C52" s="23">
        <v>507.2211</v>
      </c>
      <c r="D52" s="23">
        <v>507.2211</v>
      </c>
      <c r="E52" s="23" t="s">
        <v>34</v>
      </c>
      <c r="F52" s="23" t="s">
        <v>34</v>
      </c>
      <c r="G52" s="23">
        <v>5625.0688</v>
      </c>
      <c r="H52" s="23">
        <v>533.6961</v>
      </c>
      <c r="I52" s="23" t="s">
        <v>34</v>
      </c>
      <c r="J52" s="28" t="s">
        <v>34</v>
      </c>
      <c r="K52" s="23">
        <v>1719.417</v>
      </c>
    </row>
    <row r="53" spans="1:11" ht="21" customHeight="1">
      <c r="A53" s="19" t="s">
        <v>1</v>
      </c>
      <c r="B53" s="27">
        <f t="shared" si="0"/>
        <v>1432.5258000000001</v>
      </c>
      <c r="C53" s="23">
        <v>567.0121</v>
      </c>
      <c r="D53" s="23" t="s">
        <v>34</v>
      </c>
      <c r="E53" s="23">
        <v>523.3576</v>
      </c>
      <c r="F53" s="23" t="s">
        <v>34</v>
      </c>
      <c r="G53" s="23" t="s">
        <v>34</v>
      </c>
      <c r="H53" s="23" t="s">
        <v>34</v>
      </c>
      <c r="I53" s="23" t="s">
        <v>34</v>
      </c>
      <c r="J53" s="28" t="s">
        <v>34</v>
      </c>
      <c r="K53" s="23">
        <v>342.1561</v>
      </c>
    </row>
    <row r="54" spans="1:11" ht="21" customHeight="1">
      <c r="A54" s="20" t="s">
        <v>3</v>
      </c>
      <c r="B54" s="24">
        <f t="shared" si="0"/>
        <v>7702.9781</v>
      </c>
      <c r="C54" s="26">
        <v>507.2211</v>
      </c>
      <c r="D54" s="26">
        <v>507.2211</v>
      </c>
      <c r="E54" s="26">
        <v>523.3576</v>
      </c>
      <c r="F54" s="26" t="s">
        <v>34</v>
      </c>
      <c r="G54" s="26">
        <v>4284.9492</v>
      </c>
      <c r="H54" s="26">
        <v>533.6961</v>
      </c>
      <c r="I54" s="26" t="s">
        <v>34</v>
      </c>
      <c r="J54" s="30" t="s">
        <v>34</v>
      </c>
      <c r="K54" s="23">
        <v>1346.533</v>
      </c>
    </row>
    <row r="55" spans="1:11" ht="21" customHeight="1">
      <c r="A55" s="19" t="s">
        <v>15</v>
      </c>
      <c r="B55" s="27">
        <f t="shared" si="0"/>
        <v>7179.620500000001</v>
      </c>
      <c r="C55" s="23">
        <v>507.2211</v>
      </c>
      <c r="D55" s="23">
        <v>507.2211</v>
      </c>
      <c r="E55" s="23" t="s">
        <v>34</v>
      </c>
      <c r="F55" s="23" t="s">
        <v>34</v>
      </c>
      <c r="G55" s="23">
        <v>4284.9492</v>
      </c>
      <c r="H55" s="23">
        <v>533.6961</v>
      </c>
      <c r="I55" s="23" t="s">
        <v>34</v>
      </c>
      <c r="J55" s="28" t="s">
        <v>34</v>
      </c>
      <c r="K55" s="23">
        <v>1346.533</v>
      </c>
    </row>
    <row r="56" spans="1:11" ht="21" customHeight="1">
      <c r="A56" s="19" t="s">
        <v>16</v>
      </c>
      <c r="B56" s="27">
        <f t="shared" si="0"/>
        <v>523.3576</v>
      </c>
      <c r="C56" s="23" t="s">
        <v>34</v>
      </c>
      <c r="D56" s="23" t="s">
        <v>34</v>
      </c>
      <c r="E56" s="23">
        <v>523.3576</v>
      </c>
      <c r="F56" s="23" t="s">
        <v>34</v>
      </c>
      <c r="G56" s="23" t="s">
        <v>34</v>
      </c>
      <c r="H56" s="23" t="s">
        <v>34</v>
      </c>
      <c r="I56" s="23" t="s">
        <v>34</v>
      </c>
      <c r="J56" s="28" t="s">
        <v>34</v>
      </c>
      <c r="K56" s="23" t="s">
        <v>34</v>
      </c>
    </row>
    <row r="57" spans="1:11" ht="21" customHeight="1">
      <c r="A57" s="20" t="s">
        <v>4</v>
      </c>
      <c r="B57" s="24">
        <f t="shared" si="0"/>
        <v>2622.1718</v>
      </c>
      <c r="C57" s="26">
        <v>567.0121</v>
      </c>
      <c r="D57" s="26" t="s">
        <v>34</v>
      </c>
      <c r="E57" s="26" t="s">
        <v>34</v>
      </c>
      <c r="F57" s="26" t="s">
        <v>34</v>
      </c>
      <c r="G57" s="26">
        <v>1340.1196</v>
      </c>
      <c r="H57" s="26" t="s">
        <v>34</v>
      </c>
      <c r="I57" s="26" t="s">
        <v>34</v>
      </c>
      <c r="J57" s="30" t="s">
        <v>34</v>
      </c>
      <c r="K57" s="23">
        <v>715.0400999999999</v>
      </c>
    </row>
    <row r="58" spans="1:11" ht="21" customHeight="1">
      <c r="A58" s="19" t="s">
        <v>15</v>
      </c>
      <c r="B58" s="27">
        <f t="shared" si="0"/>
        <v>1713.0036</v>
      </c>
      <c r="C58" s="23" t="s">
        <v>34</v>
      </c>
      <c r="D58" s="23" t="s">
        <v>34</v>
      </c>
      <c r="E58" s="23" t="s">
        <v>34</v>
      </c>
      <c r="F58" s="23" t="s">
        <v>34</v>
      </c>
      <c r="G58" s="23">
        <v>1340.1196</v>
      </c>
      <c r="H58" s="23" t="s">
        <v>34</v>
      </c>
      <c r="I58" s="23" t="s">
        <v>34</v>
      </c>
      <c r="J58" s="28" t="s">
        <v>34</v>
      </c>
      <c r="K58" s="23">
        <v>372.884</v>
      </c>
    </row>
    <row r="59" spans="1:11" ht="21" customHeight="1">
      <c r="A59" s="22" t="s">
        <v>16</v>
      </c>
      <c r="B59" s="34">
        <f t="shared" si="0"/>
        <v>909.1682000000001</v>
      </c>
      <c r="C59" s="31">
        <v>567.0121</v>
      </c>
      <c r="D59" s="31" t="s">
        <v>34</v>
      </c>
      <c r="E59" s="31" t="s">
        <v>34</v>
      </c>
      <c r="F59" s="31" t="s">
        <v>34</v>
      </c>
      <c r="G59" s="31" t="s">
        <v>34</v>
      </c>
      <c r="H59" s="31" t="s">
        <v>34</v>
      </c>
      <c r="I59" s="31" t="s">
        <v>34</v>
      </c>
      <c r="J59" s="32" t="s">
        <v>34</v>
      </c>
      <c r="K59" s="31">
        <v>342.1561</v>
      </c>
    </row>
    <row r="60" spans="1:11" ht="21" customHeight="1">
      <c r="A60" s="21" t="s">
        <v>23</v>
      </c>
      <c r="B60" s="24">
        <f t="shared" si="0"/>
        <v>3360.1454000000003</v>
      </c>
      <c r="C60" s="24" t="s">
        <v>34</v>
      </c>
      <c r="D60" s="24">
        <v>258.5365</v>
      </c>
      <c r="E60" s="24" t="s">
        <v>34</v>
      </c>
      <c r="F60" s="24" t="s">
        <v>34</v>
      </c>
      <c r="G60" s="24">
        <v>2263.9175</v>
      </c>
      <c r="H60" s="24">
        <v>837.6914</v>
      </c>
      <c r="I60" s="24" t="s">
        <v>34</v>
      </c>
      <c r="J60" s="25" t="s">
        <v>34</v>
      </c>
      <c r="K60" s="26" t="s">
        <v>34</v>
      </c>
    </row>
    <row r="61" spans="1:11" ht="21" customHeight="1">
      <c r="A61" s="19" t="s">
        <v>0</v>
      </c>
      <c r="B61" s="27">
        <f t="shared" si="0"/>
        <v>2257.4889000000003</v>
      </c>
      <c r="C61" s="27" t="s">
        <v>34</v>
      </c>
      <c r="D61" s="27" t="s">
        <v>34</v>
      </c>
      <c r="E61" s="27" t="s">
        <v>34</v>
      </c>
      <c r="F61" s="27" t="s">
        <v>34</v>
      </c>
      <c r="G61" s="27">
        <v>1509.5261000000003</v>
      </c>
      <c r="H61" s="27">
        <v>747.9628</v>
      </c>
      <c r="I61" s="27" t="s">
        <v>34</v>
      </c>
      <c r="J61" s="28" t="s">
        <v>34</v>
      </c>
      <c r="K61" s="23" t="s">
        <v>34</v>
      </c>
    </row>
    <row r="62" spans="1:11" ht="21" customHeight="1">
      <c r="A62" s="19" t="s">
        <v>1</v>
      </c>
      <c r="B62" s="27">
        <f t="shared" si="0"/>
        <v>1102.6564999999998</v>
      </c>
      <c r="C62" s="27" t="s">
        <v>34</v>
      </c>
      <c r="D62" s="27">
        <v>258.5365</v>
      </c>
      <c r="E62" s="27" t="s">
        <v>34</v>
      </c>
      <c r="F62" s="27" t="s">
        <v>34</v>
      </c>
      <c r="G62" s="27">
        <v>754.3914</v>
      </c>
      <c r="H62" s="27">
        <v>89.7286</v>
      </c>
      <c r="I62" s="27" t="s">
        <v>34</v>
      </c>
      <c r="J62" s="29" t="s">
        <v>34</v>
      </c>
      <c r="K62" s="23" t="s">
        <v>34</v>
      </c>
    </row>
    <row r="63" spans="1:11" ht="21" customHeight="1">
      <c r="A63" s="20" t="s">
        <v>3</v>
      </c>
      <c r="B63" s="24">
        <f t="shared" si="0"/>
        <v>1208.4917</v>
      </c>
      <c r="C63" s="24" t="s">
        <v>34</v>
      </c>
      <c r="D63" s="24">
        <v>186.4007</v>
      </c>
      <c r="E63" s="24" t="s">
        <v>34</v>
      </c>
      <c r="F63" s="24" t="s">
        <v>34</v>
      </c>
      <c r="G63" s="24">
        <v>672.5720000000001</v>
      </c>
      <c r="H63" s="24">
        <v>349.519</v>
      </c>
      <c r="I63" s="24" t="s">
        <v>34</v>
      </c>
      <c r="J63" s="25" t="s">
        <v>34</v>
      </c>
      <c r="K63" s="26" t="s">
        <v>34</v>
      </c>
    </row>
    <row r="64" spans="1:11" ht="21" customHeight="1">
      <c r="A64" s="19" t="s">
        <v>15</v>
      </c>
      <c r="B64" s="27">
        <f t="shared" si="0"/>
        <v>845.3204000000001</v>
      </c>
      <c r="C64" s="27" t="s">
        <v>34</v>
      </c>
      <c r="D64" s="27" t="s">
        <v>34</v>
      </c>
      <c r="E64" s="27" t="s">
        <v>34</v>
      </c>
      <c r="F64" s="27" t="s">
        <v>34</v>
      </c>
      <c r="G64" s="27">
        <v>495.80140000000006</v>
      </c>
      <c r="H64" s="27">
        <v>349.519</v>
      </c>
      <c r="I64" s="27" t="s">
        <v>34</v>
      </c>
      <c r="J64" s="29" t="s">
        <v>34</v>
      </c>
      <c r="K64" s="23" t="s">
        <v>34</v>
      </c>
    </row>
    <row r="65" spans="1:11" ht="21" customHeight="1">
      <c r="A65" s="19" t="s">
        <v>16</v>
      </c>
      <c r="B65" s="27">
        <f t="shared" si="0"/>
        <v>363.1713</v>
      </c>
      <c r="C65" s="27" t="s">
        <v>34</v>
      </c>
      <c r="D65" s="27">
        <v>186.4007</v>
      </c>
      <c r="E65" s="27" t="s">
        <v>34</v>
      </c>
      <c r="F65" s="27" t="s">
        <v>34</v>
      </c>
      <c r="G65" s="27">
        <v>176.7706</v>
      </c>
      <c r="H65" s="27" t="s">
        <v>34</v>
      </c>
      <c r="I65" s="27" t="s">
        <v>34</v>
      </c>
      <c r="J65" s="28" t="s">
        <v>34</v>
      </c>
      <c r="K65" s="23" t="s">
        <v>34</v>
      </c>
    </row>
    <row r="66" spans="1:11" ht="21" customHeight="1">
      <c r="A66" s="20" t="s">
        <v>4</v>
      </c>
      <c r="B66" s="24">
        <f t="shared" si="0"/>
        <v>2151.6537000000003</v>
      </c>
      <c r="C66" s="24" t="s">
        <v>34</v>
      </c>
      <c r="D66" s="24">
        <v>72.1358</v>
      </c>
      <c r="E66" s="24" t="s">
        <v>34</v>
      </c>
      <c r="F66" s="24" t="s">
        <v>34</v>
      </c>
      <c r="G66" s="24">
        <v>1591.3455000000001</v>
      </c>
      <c r="H66" s="24">
        <v>488.17240000000004</v>
      </c>
      <c r="I66" s="24" t="s">
        <v>34</v>
      </c>
      <c r="J66" s="30" t="s">
        <v>34</v>
      </c>
      <c r="K66" s="23" t="s">
        <v>34</v>
      </c>
    </row>
    <row r="67" spans="1:11" ht="21" customHeight="1">
      <c r="A67" s="19" t="s">
        <v>15</v>
      </c>
      <c r="B67" s="27">
        <f t="shared" si="0"/>
        <v>1412.1685</v>
      </c>
      <c r="C67" s="27" t="s">
        <v>34</v>
      </c>
      <c r="D67" s="27" t="s">
        <v>34</v>
      </c>
      <c r="E67" s="27" t="s">
        <v>34</v>
      </c>
      <c r="F67" s="27" t="s">
        <v>34</v>
      </c>
      <c r="G67" s="27">
        <v>1013.7247</v>
      </c>
      <c r="H67" s="27">
        <v>398.4438</v>
      </c>
      <c r="I67" s="27" t="s">
        <v>34</v>
      </c>
      <c r="J67" s="28" t="s">
        <v>34</v>
      </c>
      <c r="K67" s="23" t="s">
        <v>34</v>
      </c>
    </row>
    <row r="68" spans="1:11" ht="21" customHeight="1">
      <c r="A68" s="19" t="s">
        <v>16</v>
      </c>
      <c r="B68" s="27">
        <f t="shared" si="0"/>
        <v>739.4852000000001</v>
      </c>
      <c r="C68" s="27" t="s">
        <v>34</v>
      </c>
      <c r="D68" s="27">
        <v>72.1358</v>
      </c>
      <c r="E68" s="27" t="s">
        <v>34</v>
      </c>
      <c r="F68" s="27" t="s">
        <v>34</v>
      </c>
      <c r="G68" s="27">
        <v>577.6208</v>
      </c>
      <c r="H68" s="27">
        <v>89.7286</v>
      </c>
      <c r="I68" s="27" t="s">
        <v>34</v>
      </c>
      <c r="J68" s="28" t="s">
        <v>34</v>
      </c>
      <c r="K68" s="23" t="s">
        <v>34</v>
      </c>
    </row>
    <row r="69" spans="1:11" ht="21" customHeight="1">
      <c r="A69" s="21" t="s">
        <v>24</v>
      </c>
      <c r="B69" s="24">
        <f t="shared" si="0"/>
        <v>7143.0280999999995</v>
      </c>
      <c r="C69" s="26">
        <v>745.8931</v>
      </c>
      <c r="D69" s="26" t="s">
        <v>34</v>
      </c>
      <c r="E69" s="26">
        <v>874.9055000000001</v>
      </c>
      <c r="F69" s="26">
        <v>182.94</v>
      </c>
      <c r="G69" s="26">
        <v>5125.287399999999</v>
      </c>
      <c r="H69" s="26" t="s">
        <v>34</v>
      </c>
      <c r="I69" s="26" t="s">
        <v>34</v>
      </c>
      <c r="J69" s="30" t="s">
        <v>34</v>
      </c>
      <c r="K69" s="23">
        <v>214.0021</v>
      </c>
    </row>
    <row r="70" spans="1:11" ht="21" customHeight="1">
      <c r="A70" s="19" t="s">
        <v>0</v>
      </c>
      <c r="B70" s="27">
        <f t="shared" si="0"/>
        <v>3849.6852000000003</v>
      </c>
      <c r="C70" s="23">
        <v>239.8222</v>
      </c>
      <c r="D70" s="23" t="s">
        <v>34</v>
      </c>
      <c r="E70" s="23">
        <v>121.6328</v>
      </c>
      <c r="F70" s="23">
        <v>182.94</v>
      </c>
      <c r="G70" s="23">
        <v>3305.2902000000004</v>
      </c>
      <c r="H70" s="23" t="s">
        <v>34</v>
      </c>
      <c r="I70" s="23" t="s">
        <v>34</v>
      </c>
      <c r="J70" s="28" t="s">
        <v>34</v>
      </c>
      <c r="K70" s="23" t="s">
        <v>34</v>
      </c>
    </row>
    <row r="71" spans="1:11" ht="21" customHeight="1">
      <c r="A71" s="19" t="s">
        <v>1</v>
      </c>
      <c r="B71" s="27">
        <f aca="true" t="shared" si="1" ref="B71:B134">SUM(C71:K71)</f>
        <v>3293.3429</v>
      </c>
      <c r="C71" s="23">
        <v>506.07089999999994</v>
      </c>
      <c r="D71" s="23" t="s">
        <v>34</v>
      </c>
      <c r="E71" s="23">
        <v>753.2727</v>
      </c>
      <c r="F71" s="23" t="s">
        <v>34</v>
      </c>
      <c r="G71" s="23">
        <v>1819.9972</v>
      </c>
      <c r="H71" s="23" t="s">
        <v>34</v>
      </c>
      <c r="I71" s="23" t="s">
        <v>34</v>
      </c>
      <c r="J71" s="28" t="s">
        <v>34</v>
      </c>
      <c r="K71" s="23">
        <v>214.0021</v>
      </c>
    </row>
    <row r="72" spans="1:11" ht="21" customHeight="1">
      <c r="A72" s="20" t="s">
        <v>3</v>
      </c>
      <c r="B72" s="24">
        <f t="shared" si="1"/>
        <v>4252.2165</v>
      </c>
      <c r="C72" s="26">
        <v>150.0282</v>
      </c>
      <c r="D72" s="26" t="s">
        <v>34</v>
      </c>
      <c r="E72" s="26">
        <v>874.9055000000001</v>
      </c>
      <c r="F72" s="26">
        <v>182.94</v>
      </c>
      <c r="G72" s="26">
        <v>3044.3428</v>
      </c>
      <c r="H72" s="26" t="s">
        <v>34</v>
      </c>
      <c r="I72" s="26" t="s">
        <v>34</v>
      </c>
      <c r="J72" s="30" t="s">
        <v>34</v>
      </c>
      <c r="K72" s="23" t="s">
        <v>34</v>
      </c>
    </row>
    <row r="73" spans="1:11" ht="21" customHeight="1">
      <c r="A73" s="19" t="s">
        <v>15</v>
      </c>
      <c r="B73" s="27">
        <f t="shared" si="1"/>
        <v>2703.9972</v>
      </c>
      <c r="C73" s="23" t="s">
        <v>34</v>
      </c>
      <c r="D73" s="23" t="s">
        <v>34</v>
      </c>
      <c r="E73" s="23">
        <v>121.6328</v>
      </c>
      <c r="F73" s="23">
        <v>182.94</v>
      </c>
      <c r="G73" s="23">
        <v>2399.4244</v>
      </c>
      <c r="H73" s="23" t="s">
        <v>34</v>
      </c>
      <c r="I73" s="23" t="s">
        <v>34</v>
      </c>
      <c r="J73" s="28" t="s">
        <v>34</v>
      </c>
      <c r="K73" s="23" t="s">
        <v>34</v>
      </c>
    </row>
    <row r="74" spans="1:11" ht="21" customHeight="1">
      <c r="A74" s="19" t="s">
        <v>16</v>
      </c>
      <c r="B74" s="27">
        <f t="shared" si="1"/>
        <v>1548.2193</v>
      </c>
      <c r="C74" s="23">
        <v>150.0282</v>
      </c>
      <c r="D74" s="23" t="s">
        <v>34</v>
      </c>
      <c r="E74" s="23">
        <v>753.2727</v>
      </c>
      <c r="F74" s="23" t="s">
        <v>34</v>
      </c>
      <c r="G74" s="23">
        <v>644.9184</v>
      </c>
      <c r="H74" s="23" t="s">
        <v>34</v>
      </c>
      <c r="I74" s="23" t="s">
        <v>34</v>
      </c>
      <c r="J74" s="28" t="s">
        <v>34</v>
      </c>
      <c r="K74" s="23" t="s">
        <v>34</v>
      </c>
    </row>
    <row r="75" spans="1:11" ht="21" customHeight="1">
      <c r="A75" s="20" t="s">
        <v>4</v>
      </c>
      <c r="B75" s="24">
        <f t="shared" si="1"/>
        <v>2890.8116</v>
      </c>
      <c r="C75" s="26">
        <v>595.8649</v>
      </c>
      <c r="D75" s="26" t="s">
        <v>34</v>
      </c>
      <c r="E75" s="26" t="s">
        <v>34</v>
      </c>
      <c r="F75" s="26" t="s">
        <v>34</v>
      </c>
      <c r="G75" s="26">
        <v>2080.9446</v>
      </c>
      <c r="H75" s="26" t="s">
        <v>34</v>
      </c>
      <c r="I75" s="26" t="s">
        <v>34</v>
      </c>
      <c r="J75" s="30" t="s">
        <v>34</v>
      </c>
      <c r="K75" s="23">
        <v>214.0021</v>
      </c>
    </row>
    <row r="76" spans="1:11" ht="21" customHeight="1">
      <c r="A76" s="19" t="s">
        <v>15</v>
      </c>
      <c r="B76" s="27">
        <f t="shared" si="1"/>
        <v>1145.688</v>
      </c>
      <c r="C76" s="23">
        <v>239.8222</v>
      </c>
      <c r="D76" s="23" t="s">
        <v>34</v>
      </c>
      <c r="E76" s="23" t="s">
        <v>34</v>
      </c>
      <c r="F76" s="23" t="s">
        <v>34</v>
      </c>
      <c r="G76" s="23">
        <v>905.8658</v>
      </c>
      <c r="H76" s="23" t="s">
        <v>34</v>
      </c>
      <c r="I76" s="23" t="s">
        <v>34</v>
      </c>
      <c r="J76" s="28" t="s">
        <v>34</v>
      </c>
      <c r="K76" s="23" t="s">
        <v>34</v>
      </c>
    </row>
    <row r="77" spans="1:11" ht="21" customHeight="1">
      <c r="A77" s="22" t="s">
        <v>16</v>
      </c>
      <c r="B77" s="34">
        <f t="shared" si="1"/>
        <v>1745.1236</v>
      </c>
      <c r="C77" s="31">
        <v>356.04269999999997</v>
      </c>
      <c r="D77" s="31" t="s">
        <v>34</v>
      </c>
      <c r="E77" s="31" t="s">
        <v>34</v>
      </c>
      <c r="F77" s="31" t="s">
        <v>34</v>
      </c>
      <c r="G77" s="31">
        <v>1175.0788</v>
      </c>
      <c r="H77" s="31" t="s">
        <v>34</v>
      </c>
      <c r="I77" s="31" t="s">
        <v>34</v>
      </c>
      <c r="J77" s="32" t="s">
        <v>34</v>
      </c>
      <c r="K77" s="31">
        <v>214.0021</v>
      </c>
    </row>
    <row r="78" spans="1:11" ht="21" customHeight="1">
      <c r="A78" s="21" t="s">
        <v>25</v>
      </c>
      <c r="B78" s="24">
        <f t="shared" si="1"/>
        <v>32515.3865</v>
      </c>
      <c r="C78" s="24">
        <v>3161.3353</v>
      </c>
      <c r="D78" s="24">
        <v>1462.8444</v>
      </c>
      <c r="E78" s="24">
        <v>4205.2635</v>
      </c>
      <c r="F78" s="24">
        <v>6065.301300000001</v>
      </c>
      <c r="G78" s="24">
        <v>15411.3866</v>
      </c>
      <c r="H78" s="24">
        <v>1112.4915</v>
      </c>
      <c r="I78" s="24">
        <v>1096.7639</v>
      </c>
      <c r="J78" s="25" t="s">
        <v>34</v>
      </c>
      <c r="K78" s="26" t="s">
        <v>34</v>
      </c>
    </row>
    <row r="79" spans="1:11" ht="21" customHeight="1">
      <c r="A79" s="19" t="s">
        <v>0</v>
      </c>
      <c r="B79" s="27">
        <f t="shared" si="1"/>
        <v>23380.755999999994</v>
      </c>
      <c r="C79" s="27">
        <v>2548.4322</v>
      </c>
      <c r="D79" s="27" t="s">
        <v>34</v>
      </c>
      <c r="E79" s="27">
        <v>2867.3142</v>
      </c>
      <c r="F79" s="27">
        <v>5147.853700000001</v>
      </c>
      <c r="G79" s="27">
        <v>11220.803599999997</v>
      </c>
      <c r="H79" s="27">
        <v>1112.4915</v>
      </c>
      <c r="I79" s="27">
        <v>483.8608</v>
      </c>
      <c r="J79" s="28" t="s">
        <v>34</v>
      </c>
      <c r="K79" s="23" t="s">
        <v>34</v>
      </c>
    </row>
    <row r="80" spans="1:11" ht="21" customHeight="1">
      <c r="A80" s="19" t="s">
        <v>1</v>
      </c>
      <c r="B80" s="27">
        <f t="shared" si="1"/>
        <v>9134.6305</v>
      </c>
      <c r="C80" s="27">
        <v>612.9031</v>
      </c>
      <c r="D80" s="27">
        <v>1462.8444</v>
      </c>
      <c r="E80" s="27">
        <v>1337.9493</v>
      </c>
      <c r="F80" s="27">
        <v>917.4476</v>
      </c>
      <c r="G80" s="27">
        <v>4190.5830000000005</v>
      </c>
      <c r="H80" s="27" t="s">
        <v>34</v>
      </c>
      <c r="I80" s="27">
        <v>612.9031</v>
      </c>
      <c r="J80" s="29" t="s">
        <v>34</v>
      </c>
      <c r="K80" s="23" t="s">
        <v>34</v>
      </c>
    </row>
    <row r="81" spans="1:11" ht="21" customHeight="1">
      <c r="A81" s="20" t="s">
        <v>3</v>
      </c>
      <c r="B81" s="24">
        <f t="shared" si="1"/>
        <v>29120.517600000003</v>
      </c>
      <c r="C81" s="24">
        <v>3161.3353</v>
      </c>
      <c r="D81" s="24">
        <v>1462.8444</v>
      </c>
      <c r="E81" s="24">
        <v>4205.2635</v>
      </c>
      <c r="F81" s="24">
        <v>5581.440500000001</v>
      </c>
      <c r="G81" s="24">
        <v>13597.142399999999</v>
      </c>
      <c r="H81" s="24">
        <v>1112.4915</v>
      </c>
      <c r="I81" s="24" t="s">
        <v>34</v>
      </c>
      <c r="J81" s="25" t="s">
        <v>34</v>
      </c>
      <c r="K81" s="26" t="s">
        <v>34</v>
      </c>
    </row>
    <row r="82" spans="1:11" ht="21" customHeight="1">
      <c r="A82" s="19" t="s">
        <v>15</v>
      </c>
      <c r="B82" s="27">
        <f t="shared" si="1"/>
        <v>22413.0344</v>
      </c>
      <c r="C82" s="27">
        <v>2548.4322</v>
      </c>
      <c r="D82" s="27" t="s">
        <v>34</v>
      </c>
      <c r="E82" s="27">
        <v>2867.3142</v>
      </c>
      <c r="F82" s="27">
        <v>4663.9929</v>
      </c>
      <c r="G82" s="27">
        <v>11220.803599999997</v>
      </c>
      <c r="H82" s="27">
        <v>1112.4915</v>
      </c>
      <c r="I82" s="27" t="s">
        <v>34</v>
      </c>
      <c r="J82" s="29" t="s">
        <v>34</v>
      </c>
      <c r="K82" s="23" t="s">
        <v>34</v>
      </c>
    </row>
    <row r="83" spans="1:11" ht="21" customHeight="1">
      <c r="A83" s="19" t="s">
        <v>16</v>
      </c>
      <c r="B83" s="27">
        <f t="shared" si="1"/>
        <v>6707.483199999999</v>
      </c>
      <c r="C83" s="27">
        <v>612.9031</v>
      </c>
      <c r="D83" s="27">
        <v>1462.8444</v>
      </c>
      <c r="E83" s="27">
        <v>1337.9493</v>
      </c>
      <c r="F83" s="27">
        <v>917.4476</v>
      </c>
      <c r="G83" s="27">
        <v>2376.3388</v>
      </c>
      <c r="H83" s="27" t="s">
        <v>34</v>
      </c>
      <c r="I83" s="27" t="s">
        <v>34</v>
      </c>
      <c r="J83" s="28" t="s">
        <v>34</v>
      </c>
      <c r="K83" s="23" t="s">
        <v>34</v>
      </c>
    </row>
    <row r="84" spans="1:11" ht="21" customHeight="1">
      <c r="A84" s="20" t="s">
        <v>4</v>
      </c>
      <c r="B84" s="24">
        <f t="shared" si="1"/>
        <v>3394.8689</v>
      </c>
      <c r="C84" s="24" t="s">
        <v>34</v>
      </c>
      <c r="D84" s="24" t="s">
        <v>34</v>
      </c>
      <c r="E84" s="24" t="s">
        <v>34</v>
      </c>
      <c r="F84" s="24">
        <v>483.8608</v>
      </c>
      <c r="G84" s="24">
        <v>1814.2442</v>
      </c>
      <c r="H84" s="24" t="s">
        <v>34</v>
      </c>
      <c r="I84" s="24">
        <v>1096.7639</v>
      </c>
      <c r="J84" s="30" t="s">
        <v>34</v>
      </c>
      <c r="K84" s="23" t="s">
        <v>34</v>
      </c>
    </row>
    <row r="85" spans="1:11" ht="21" customHeight="1">
      <c r="A85" s="19" t="s">
        <v>15</v>
      </c>
      <c r="B85" s="27">
        <f t="shared" si="1"/>
        <v>967.7216</v>
      </c>
      <c r="C85" s="27" t="s">
        <v>34</v>
      </c>
      <c r="D85" s="27" t="s">
        <v>34</v>
      </c>
      <c r="E85" s="27" t="s">
        <v>34</v>
      </c>
      <c r="F85" s="27">
        <v>483.8608</v>
      </c>
      <c r="G85" s="27" t="s">
        <v>34</v>
      </c>
      <c r="H85" s="27" t="s">
        <v>34</v>
      </c>
      <c r="I85" s="27">
        <v>483.8608</v>
      </c>
      <c r="J85" s="28" t="s">
        <v>34</v>
      </c>
      <c r="K85" s="23" t="s">
        <v>34</v>
      </c>
    </row>
    <row r="86" spans="1:11" ht="21" customHeight="1">
      <c r="A86" s="19" t="s">
        <v>16</v>
      </c>
      <c r="B86" s="27">
        <f t="shared" si="1"/>
        <v>2427.1473</v>
      </c>
      <c r="C86" s="27" t="s">
        <v>34</v>
      </c>
      <c r="D86" s="27" t="s">
        <v>34</v>
      </c>
      <c r="E86" s="27" t="s">
        <v>34</v>
      </c>
      <c r="F86" s="27" t="s">
        <v>34</v>
      </c>
      <c r="G86" s="27">
        <v>1814.2442</v>
      </c>
      <c r="H86" s="27" t="s">
        <v>34</v>
      </c>
      <c r="I86" s="27">
        <v>612.9031</v>
      </c>
      <c r="J86" s="28" t="s">
        <v>34</v>
      </c>
      <c r="K86" s="23" t="s">
        <v>34</v>
      </c>
    </row>
    <row r="87" spans="1:11" ht="21" customHeight="1">
      <c r="A87" s="21" t="s">
        <v>26</v>
      </c>
      <c r="B87" s="24">
        <f t="shared" si="1"/>
        <v>6777.734699999999</v>
      </c>
      <c r="C87" s="26" t="s">
        <v>34</v>
      </c>
      <c r="D87" s="26" t="s">
        <v>34</v>
      </c>
      <c r="E87" s="26" t="s">
        <v>34</v>
      </c>
      <c r="F87" s="26">
        <v>200.5202</v>
      </c>
      <c r="G87" s="26">
        <v>4539.4457999999995</v>
      </c>
      <c r="H87" s="26">
        <v>840.4684000000001</v>
      </c>
      <c r="I87" s="26">
        <v>259.6205</v>
      </c>
      <c r="J87" s="30">
        <v>136.5522</v>
      </c>
      <c r="K87" s="23">
        <v>801.1276</v>
      </c>
    </row>
    <row r="88" spans="1:11" ht="21" customHeight="1">
      <c r="A88" s="19" t="s">
        <v>0</v>
      </c>
      <c r="B88" s="27">
        <f t="shared" si="1"/>
        <v>5352.6224</v>
      </c>
      <c r="C88" s="23" t="s">
        <v>34</v>
      </c>
      <c r="D88" s="23" t="s">
        <v>34</v>
      </c>
      <c r="E88" s="23" t="s">
        <v>34</v>
      </c>
      <c r="F88" s="23">
        <v>33.2231</v>
      </c>
      <c r="G88" s="23">
        <v>4177.6356000000005</v>
      </c>
      <c r="H88" s="23">
        <v>484.47790000000003</v>
      </c>
      <c r="I88" s="23">
        <v>259.6205</v>
      </c>
      <c r="J88" s="28">
        <v>136.5522</v>
      </c>
      <c r="K88" s="23">
        <v>261.1131</v>
      </c>
    </row>
    <row r="89" spans="1:11" ht="21" customHeight="1">
      <c r="A89" s="19" t="s">
        <v>1</v>
      </c>
      <c r="B89" s="27">
        <f t="shared" si="1"/>
        <v>1425.1123</v>
      </c>
      <c r="C89" s="23" t="s">
        <v>34</v>
      </c>
      <c r="D89" s="23" t="s">
        <v>34</v>
      </c>
      <c r="E89" s="23" t="s">
        <v>34</v>
      </c>
      <c r="F89" s="23">
        <v>167.2971</v>
      </c>
      <c r="G89" s="23">
        <v>361.8102</v>
      </c>
      <c r="H89" s="23">
        <v>355.9905</v>
      </c>
      <c r="I89" s="23" t="s">
        <v>34</v>
      </c>
      <c r="J89" s="28" t="s">
        <v>34</v>
      </c>
      <c r="K89" s="23">
        <v>540.0145</v>
      </c>
    </row>
    <row r="90" spans="1:11" ht="21" customHeight="1">
      <c r="A90" s="20" t="s">
        <v>3</v>
      </c>
      <c r="B90" s="24">
        <f t="shared" si="1"/>
        <v>4767.4414</v>
      </c>
      <c r="C90" s="26" t="s">
        <v>34</v>
      </c>
      <c r="D90" s="26" t="s">
        <v>34</v>
      </c>
      <c r="E90" s="26" t="s">
        <v>34</v>
      </c>
      <c r="F90" s="26">
        <v>200.5202</v>
      </c>
      <c r="G90" s="26">
        <v>2855.1244</v>
      </c>
      <c r="H90" s="26">
        <v>651.0487</v>
      </c>
      <c r="I90" s="26">
        <v>259.6205</v>
      </c>
      <c r="J90" s="30" t="s">
        <v>34</v>
      </c>
      <c r="K90" s="23">
        <v>801.1276</v>
      </c>
    </row>
    <row r="91" spans="1:11" ht="21" customHeight="1">
      <c r="A91" s="19" t="s">
        <v>15</v>
      </c>
      <c r="B91" s="27">
        <f t="shared" si="1"/>
        <v>3624.4791</v>
      </c>
      <c r="C91" s="23" t="s">
        <v>34</v>
      </c>
      <c r="D91" s="23" t="s">
        <v>34</v>
      </c>
      <c r="E91" s="23" t="s">
        <v>34</v>
      </c>
      <c r="F91" s="23">
        <v>33.2231</v>
      </c>
      <c r="G91" s="23">
        <v>2775.4642</v>
      </c>
      <c r="H91" s="23">
        <v>295.0582</v>
      </c>
      <c r="I91" s="23">
        <v>259.6205</v>
      </c>
      <c r="J91" s="28" t="s">
        <v>34</v>
      </c>
      <c r="K91" s="23">
        <v>261.1131</v>
      </c>
    </row>
    <row r="92" spans="1:11" ht="21" customHeight="1">
      <c r="A92" s="19" t="s">
        <v>16</v>
      </c>
      <c r="B92" s="27">
        <f t="shared" si="1"/>
        <v>1142.9623000000001</v>
      </c>
      <c r="C92" s="23" t="s">
        <v>34</v>
      </c>
      <c r="D92" s="23" t="s">
        <v>34</v>
      </c>
      <c r="E92" s="23" t="s">
        <v>34</v>
      </c>
      <c r="F92" s="23">
        <v>167.2971</v>
      </c>
      <c r="G92" s="23">
        <v>79.6602</v>
      </c>
      <c r="H92" s="23">
        <v>355.9905</v>
      </c>
      <c r="I92" s="23" t="s">
        <v>34</v>
      </c>
      <c r="J92" s="28" t="s">
        <v>34</v>
      </c>
      <c r="K92" s="23">
        <v>540.0145</v>
      </c>
    </row>
    <row r="93" spans="1:11" ht="21" customHeight="1">
      <c r="A93" s="20" t="s">
        <v>4</v>
      </c>
      <c r="B93" s="24">
        <f t="shared" si="1"/>
        <v>2010.2933</v>
      </c>
      <c r="C93" s="26" t="s">
        <v>34</v>
      </c>
      <c r="D93" s="26" t="s">
        <v>34</v>
      </c>
      <c r="E93" s="26" t="s">
        <v>34</v>
      </c>
      <c r="F93" s="26" t="s">
        <v>34</v>
      </c>
      <c r="G93" s="26">
        <v>1684.3214</v>
      </c>
      <c r="H93" s="26">
        <v>189.4197</v>
      </c>
      <c r="I93" s="26" t="s">
        <v>34</v>
      </c>
      <c r="J93" s="30">
        <v>136.5522</v>
      </c>
      <c r="K93" s="23" t="s">
        <v>34</v>
      </c>
    </row>
    <row r="94" spans="1:11" ht="21" customHeight="1">
      <c r="A94" s="19" t="s">
        <v>15</v>
      </c>
      <c r="B94" s="27">
        <f t="shared" si="1"/>
        <v>1728.1433</v>
      </c>
      <c r="C94" s="23" t="s">
        <v>34</v>
      </c>
      <c r="D94" s="23" t="s">
        <v>34</v>
      </c>
      <c r="E94" s="23" t="s">
        <v>34</v>
      </c>
      <c r="F94" s="23" t="s">
        <v>34</v>
      </c>
      <c r="G94" s="23">
        <v>1402.1714</v>
      </c>
      <c r="H94" s="23">
        <v>189.4197</v>
      </c>
      <c r="I94" s="23" t="s">
        <v>34</v>
      </c>
      <c r="J94" s="28">
        <v>136.5522</v>
      </c>
      <c r="K94" s="23" t="s">
        <v>34</v>
      </c>
    </row>
    <row r="95" spans="1:11" ht="21" customHeight="1">
      <c r="A95" s="22" t="s">
        <v>16</v>
      </c>
      <c r="B95" s="34">
        <f t="shared" si="1"/>
        <v>282.15</v>
      </c>
      <c r="C95" s="31" t="s">
        <v>34</v>
      </c>
      <c r="D95" s="31" t="s">
        <v>34</v>
      </c>
      <c r="E95" s="31" t="s">
        <v>34</v>
      </c>
      <c r="F95" s="31" t="s">
        <v>34</v>
      </c>
      <c r="G95" s="31">
        <v>282.15</v>
      </c>
      <c r="H95" s="31" t="s">
        <v>34</v>
      </c>
      <c r="I95" s="31" t="s">
        <v>34</v>
      </c>
      <c r="J95" s="32" t="s">
        <v>34</v>
      </c>
      <c r="K95" s="31" t="s">
        <v>34</v>
      </c>
    </row>
    <row r="96" spans="1:11" ht="21" customHeight="1">
      <c r="A96" s="21" t="s">
        <v>27</v>
      </c>
      <c r="B96" s="24">
        <f t="shared" si="1"/>
        <v>50639.42880000002</v>
      </c>
      <c r="C96" s="24">
        <v>738.4951</v>
      </c>
      <c r="D96" s="24" t="s">
        <v>34</v>
      </c>
      <c r="E96" s="24" t="s">
        <v>34</v>
      </c>
      <c r="F96" s="24">
        <v>31631.482500000016</v>
      </c>
      <c r="G96" s="24">
        <v>17122.430900000003</v>
      </c>
      <c r="H96" s="24">
        <v>161.1506</v>
      </c>
      <c r="I96" s="24">
        <v>865.8686</v>
      </c>
      <c r="J96" s="25">
        <v>120.0011</v>
      </c>
      <c r="K96" s="26" t="s">
        <v>34</v>
      </c>
    </row>
    <row r="97" spans="1:11" ht="21" customHeight="1">
      <c r="A97" s="19" t="s">
        <v>0</v>
      </c>
      <c r="B97" s="27">
        <f t="shared" si="1"/>
        <v>27269.109500000002</v>
      </c>
      <c r="C97" s="27">
        <v>738.4951</v>
      </c>
      <c r="D97" s="27" t="s">
        <v>34</v>
      </c>
      <c r="E97" s="27" t="s">
        <v>34</v>
      </c>
      <c r="F97" s="27">
        <v>15499.042099999999</v>
      </c>
      <c r="G97" s="27">
        <v>10410.476300000002</v>
      </c>
      <c r="H97" s="27">
        <v>161.1506</v>
      </c>
      <c r="I97" s="27">
        <v>339.9443</v>
      </c>
      <c r="J97" s="28">
        <v>120.0011</v>
      </c>
      <c r="K97" s="23" t="s">
        <v>34</v>
      </c>
    </row>
    <row r="98" spans="1:11" ht="21" customHeight="1">
      <c r="A98" s="19" t="s">
        <v>1</v>
      </c>
      <c r="B98" s="27">
        <f t="shared" si="1"/>
        <v>23370.319299999996</v>
      </c>
      <c r="C98" s="27" t="s">
        <v>34</v>
      </c>
      <c r="D98" s="27" t="s">
        <v>34</v>
      </c>
      <c r="E98" s="27" t="s">
        <v>34</v>
      </c>
      <c r="F98" s="27">
        <v>16132.440399999998</v>
      </c>
      <c r="G98" s="27">
        <v>6711.954600000001</v>
      </c>
      <c r="H98" s="27" t="s">
        <v>34</v>
      </c>
      <c r="I98" s="27">
        <v>525.9243</v>
      </c>
      <c r="J98" s="29" t="s">
        <v>34</v>
      </c>
      <c r="K98" s="23" t="s">
        <v>34</v>
      </c>
    </row>
    <row r="99" spans="1:11" ht="21" customHeight="1">
      <c r="A99" s="20" t="s">
        <v>3</v>
      </c>
      <c r="B99" s="24">
        <f t="shared" si="1"/>
        <v>34948.83820000002</v>
      </c>
      <c r="C99" s="24">
        <v>738.4951</v>
      </c>
      <c r="D99" s="24" t="s">
        <v>34</v>
      </c>
      <c r="E99" s="24" t="s">
        <v>34</v>
      </c>
      <c r="F99" s="24">
        <v>20126.18660000001</v>
      </c>
      <c r="G99" s="24">
        <v>13728.502600000005</v>
      </c>
      <c r="H99" s="24">
        <v>161.1506</v>
      </c>
      <c r="I99" s="24">
        <v>74.5022</v>
      </c>
      <c r="J99" s="25">
        <v>120.0011</v>
      </c>
      <c r="K99" s="26" t="s">
        <v>34</v>
      </c>
    </row>
    <row r="100" spans="1:11" ht="21" customHeight="1">
      <c r="A100" s="19" t="s">
        <v>15</v>
      </c>
      <c r="B100" s="27">
        <f t="shared" si="1"/>
        <v>19581.1833</v>
      </c>
      <c r="C100" s="27">
        <v>738.4951</v>
      </c>
      <c r="D100" s="27" t="s">
        <v>34</v>
      </c>
      <c r="E100" s="27" t="s">
        <v>34</v>
      </c>
      <c r="F100" s="27">
        <v>10384.8935</v>
      </c>
      <c r="G100" s="27">
        <v>8102.1408</v>
      </c>
      <c r="H100" s="27">
        <v>161.1506</v>
      </c>
      <c r="I100" s="27">
        <v>74.5022</v>
      </c>
      <c r="J100" s="29">
        <v>120.0011</v>
      </c>
      <c r="K100" s="23" t="s">
        <v>34</v>
      </c>
    </row>
    <row r="101" spans="1:11" ht="21" customHeight="1">
      <c r="A101" s="19" t="s">
        <v>16</v>
      </c>
      <c r="B101" s="27">
        <f t="shared" si="1"/>
        <v>15367.654899999998</v>
      </c>
      <c r="C101" s="27" t="s">
        <v>34</v>
      </c>
      <c r="D101" s="27" t="s">
        <v>34</v>
      </c>
      <c r="E101" s="27" t="s">
        <v>34</v>
      </c>
      <c r="F101" s="27">
        <v>9741.293099999997</v>
      </c>
      <c r="G101" s="27">
        <v>5626.361800000001</v>
      </c>
      <c r="H101" s="27" t="s">
        <v>34</v>
      </c>
      <c r="I101" s="27" t="s">
        <v>34</v>
      </c>
      <c r="J101" s="28" t="s">
        <v>34</v>
      </c>
      <c r="K101" s="23" t="s">
        <v>34</v>
      </c>
    </row>
    <row r="102" spans="1:11" ht="21" customHeight="1">
      <c r="A102" s="20" t="s">
        <v>4</v>
      </c>
      <c r="B102" s="24">
        <f t="shared" si="1"/>
        <v>15690.590600000001</v>
      </c>
      <c r="C102" s="24" t="s">
        <v>34</v>
      </c>
      <c r="D102" s="24" t="s">
        <v>34</v>
      </c>
      <c r="E102" s="24" t="s">
        <v>34</v>
      </c>
      <c r="F102" s="24">
        <v>11505.2959</v>
      </c>
      <c r="G102" s="24">
        <v>3393.9283000000005</v>
      </c>
      <c r="H102" s="24" t="s">
        <v>34</v>
      </c>
      <c r="I102" s="24">
        <v>791.3664</v>
      </c>
      <c r="J102" s="30" t="s">
        <v>34</v>
      </c>
      <c r="K102" s="23" t="s">
        <v>34</v>
      </c>
    </row>
    <row r="103" spans="1:11" ht="21" customHeight="1">
      <c r="A103" s="19" t="s">
        <v>15</v>
      </c>
      <c r="B103" s="27">
        <f t="shared" si="1"/>
        <v>7687.926199999999</v>
      </c>
      <c r="C103" s="27" t="s">
        <v>34</v>
      </c>
      <c r="D103" s="27" t="s">
        <v>34</v>
      </c>
      <c r="E103" s="27" t="s">
        <v>34</v>
      </c>
      <c r="F103" s="27">
        <v>5114.148599999999</v>
      </c>
      <c r="G103" s="27">
        <v>2308.3355</v>
      </c>
      <c r="H103" s="27" t="s">
        <v>34</v>
      </c>
      <c r="I103" s="27">
        <v>265.4421</v>
      </c>
      <c r="J103" s="28" t="s">
        <v>34</v>
      </c>
      <c r="K103" s="23" t="s">
        <v>34</v>
      </c>
    </row>
    <row r="104" spans="1:11" ht="21" customHeight="1">
      <c r="A104" s="19" t="s">
        <v>16</v>
      </c>
      <c r="B104" s="27">
        <f t="shared" si="1"/>
        <v>8002.664400000001</v>
      </c>
      <c r="C104" s="27" t="s">
        <v>34</v>
      </c>
      <c r="D104" s="27" t="s">
        <v>34</v>
      </c>
      <c r="E104" s="27" t="s">
        <v>34</v>
      </c>
      <c r="F104" s="27">
        <v>6391.1473000000005</v>
      </c>
      <c r="G104" s="27">
        <v>1085.5928</v>
      </c>
      <c r="H104" s="27" t="s">
        <v>34</v>
      </c>
      <c r="I104" s="27">
        <v>525.9243</v>
      </c>
      <c r="J104" s="28" t="s">
        <v>34</v>
      </c>
      <c r="K104" s="23" t="s">
        <v>34</v>
      </c>
    </row>
    <row r="105" spans="1:11" ht="21" customHeight="1">
      <c r="A105" s="21" t="s">
        <v>28</v>
      </c>
      <c r="B105" s="24">
        <f t="shared" si="1"/>
        <v>19147.0924</v>
      </c>
      <c r="C105" s="26">
        <v>524.2398000000001</v>
      </c>
      <c r="D105" s="26">
        <v>2144.6924</v>
      </c>
      <c r="E105" s="26">
        <v>854.3141</v>
      </c>
      <c r="F105" s="26">
        <v>2359.2986</v>
      </c>
      <c r="G105" s="26">
        <v>4883.958199999999</v>
      </c>
      <c r="H105" s="26">
        <v>874.2235000000001</v>
      </c>
      <c r="I105" s="26">
        <v>7506.3658000000005</v>
      </c>
      <c r="J105" s="30" t="s">
        <v>34</v>
      </c>
      <c r="K105" s="23" t="s">
        <v>34</v>
      </c>
    </row>
    <row r="106" spans="1:11" ht="21" customHeight="1">
      <c r="A106" s="19" t="s">
        <v>0</v>
      </c>
      <c r="B106" s="27">
        <f t="shared" si="1"/>
        <v>11938.032400000002</v>
      </c>
      <c r="C106" s="23">
        <v>524.2398000000001</v>
      </c>
      <c r="D106" s="23">
        <v>1838.3076</v>
      </c>
      <c r="E106" s="23">
        <v>681.5083999999999</v>
      </c>
      <c r="F106" s="23">
        <v>2004.3347</v>
      </c>
      <c r="G106" s="23">
        <v>3314.8203000000003</v>
      </c>
      <c r="H106" s="23">
        <v>874.2235000000001</v>
      </c>
      <c r="I106" s="23">
        <v>2700.5981000000006</v>
      </c>
      <c r="J106" s="28" t="s">
        <v>34</v>
      </c>
      <c r="K106" s="23" t="s">
        <v>34</v>
      </c>
    </row>
    <row r="107" spans="1:11" ht="21" customHeight="1">
      <c r="A107" s="19" t="s">
        <v>1</v>
      </c>
      <c r="B107" s="27">
        <f t="shared" si="1"/>
        <v>7209.06</v>
      </c>
      <c r="C107" s="23" t="s">
        <v>34</v>
      </c>
      <c r="D107" s="23">
        <v>306.3848</v>
      </c>
      <c r="E107" s="23">
        <v>172.8057</v>
      </c>
      <c r="F107" s="23">
        <v>354.96389999999997</v>
      </c>
      <c r="G107" s="23">
        <v>1569.1379000000002</v>
      </c>
      <c r="H107" s="23" t="s">
        <v>34</v>
      </c>
      <c r="I107" s="23">
        <v>4805.7677</v>
      </c>
      <c r="J107" s="28" t="s">
        <v>34</v>
      </c>
      <c r="K107" s="23" t="s">
        <v>34</v>
      </c>
    </row>
    <row r="108" spans="1:11" ht="21" customHeight="1">
      <c r="A108" s="20" t="s">
        <v>3</v>
      </c>
      <c r="B108" s="24">
        <f t="shared" si="1"/>
        <v>8813.436099999999</v>
      </c>
      <c r="C108" s="26">
        <v>322.1768</v>
      </c>
      <c r="D108" s="26">
        <v>1027.6426000000001</v>
      </c>
      <c r="E108" s="26">
        <v>233.8424</v>
      </c>
      <c r="F108" s="26">
        <v>1600.3807</v>
      </c>
      <c r="G108" s="26">
        <v>2910.6818000000003</v>
      </c>
      <c r="H108" s="26" t="s">
        <v>34</v>
      </c>
      <c r="I108" s="26">
        <v>2718.7118</v>
      </c>
      <c r="J108" s="30" t="s">
        <v>34</v>
      </c>
      <c r="K108" s="23" t="s">
        <v>34</v>
      </c>
    </row>
    <row r="109" spans="1:11" ht="21" customHeight="1">
      <c r="A109" s="19" t="s">
        <v>15</v>
      </c>
      <c r="B109" s="27">
        <f t="shared" si="1"/>
        <v>5343.884099999999</v>
      </c>
      <c r="C109" s="23">
        <v>322.1768</v>
      </c>
      <c r="D109" s="23">
        <v>1027.6426000000001</v>
      </c>
      <c r="E109" s="23">
        <v>233.8424</v>
      </c>
      <c r="F109" s="23">
        <v>1396.3718999999999</v>
      </c>
      <c r="G109" s="23">
        <v>1883.0786</v>
      </c>
      <c r="H109" s="23" t="s">
        <v>34</v>
      </c>
      <c r="I109" s="23">
        <v>480.7718</v>
      </c>
      <c r="J109" s="28" t="s">
        <v>34</v>
      </c>
      <c r="K109" s="23" t="s">
        <v>34</v>
      </c>
    </row>
    <row r="110" spans="1:11" ht="21" customHeight="1">
      <c r="A110" s="19" t="s">
        <v>16</v>
      </c>
      <c r="B110" s="27">
        <f t="shared" si="1"/>
        <v>3469.552</v>
      </c>
      <c r="C110" s="23" t="s">
        <v>34</v>
      </c>
      <c r="D110" s="23" t="s">
        <v>34</v>
      </c>
      <c r="E110" s="23" t="s">
        <v>34</v>
      </c>
      <c r="F110" s="23">
        <v>204.0088</v>
      </c>
      <c r="G110" s="23">
        <v>1027.6032</v>
      </c>
      <c r="H110" s="23" t="s">
        <v>34</v>
      </c>
      <c r="I110" s="23">
        <v>2237.94</v>
      </c>
      <c r="J110" s="28" t="s">
        <v>34</v>
      </c>
      <c r="K110" s="23" t="s">
        <v>34</v>
      </c>
    </row>
    <row r="111" spans="1:11" ht="21" customHeight="1">
      <c r="A111" s="20" t="s">
        <v>4</v>
      </c>
      <c r="B111" s="24">
        <f t="shared" si="1"/>
        <v>10333.6563</v>
      </c>
      <c r="C111" s="26">
        <v>202.063</v>
      </c>
      <c r="D111" s="26">
        <v>1117.0498</v>
      </c>
      <c r="E111" s="26">
        <v>620.4717</v>
      </c>
      <c r="F111" s="26">
        <v>758.9179</v>
      </c>
      <c r="G111" s="26">
        <v>1973.2764</v>
      </c>
      <c r="H111" s="26">
        <v>874.2235000000001</v>
      </c>
      <c r="I111" s="26">
        <v>4787.654</v>
      </c>
      <c r="J111" s="30" t="s">
        <v>34</v>
      </c>
      <c r="K111" s="23" t="s">
        <v>34</v>
      </c>
    </row>
    <row r="112" spans="1:11" ht="21" customHeight="1">
      <c r="A112" s="19" t="s">
        <v>15</v>
      </c>
      <c r="B112" s="27">
        <f t="shared" si="1"/>
        <v>6594.148300000001</v>
      </c>
      <c r="C112" s="23">
        <v>202.063</v>
      </c>
      <c r="D112" s="23">
        <v>810.665</v>
      </c>
      <c r="E112" s="23">
        <v>447.666</v>
      </c>
      <c r="F112" s="23">
        <v>607.9628</v>
      </c>
      <c r="G112" s="23">
        <v>1431.7416999999998</v>
      </c>
      <c r="H112" s="23">
        <v>874.2235000000001</v>
      </c>
      <c r="I112" s="23">
        <v>2219.8263</v>
      </c>
      <c r="J112" s="28" t="s">
        <v>34</v>
      </c>
      <c r="K112" s="23" t="s">
        <v>34</v>
      </c>
    </row>
    <row r="113" spans="1:11" ht="21" customHeight="1">
      <c r="A113" s="22" t="s">
        <v>16</v>
      </c>
      <c r="B113" s="34">
        <f t="shared" si="1"/>
        <v>3739.5079999999994</v>
      </c>
      <c r="C113" s="31" t="s">
        <v>34</v>
      </c>
      <c r="D113" s="31">
        <v>306.3848</v>
      </c>
      <c r="E113" s="31">
        <v>172.8057</v>
      </c>
      <c r="F113" s="31">
        <v>150.9551</v>
      </c>
      <c r="G113" s="31">
        <v>541.5347</v>
      </c>
      <c r="H113" s="31" t="s">
        <v>34</v>
      </c>
      <c r="I113" s="31">
        <v>2567.8276999999994</v>
      </c>
      <c r="J113" s="32" t="s">
        <v>34</v>
      </c>
      <c r="K113" s="31" t="s">
        <v>34</v>
      </c>
    </row>
    <row r="114" spans="1:11" ht="21" customHeight="1">
      <c r="A114" s="21" t="s">
        <v>29</v>
      </c>
      <c r="B114" s="24">
        <f t="shared" si="1"/>
        <v>65767.08669999999</v>
      </c>
      <c r="C114" s="24">
        <v>2375.4397</v>
      </c>
      <c r="D114" s="24">
        <v>3336.3382</v>
      </c>
      <c r="E114" s="24">
        <v>1082.6721</v>
      </c>
      <c r="F114" s="24">
        <v>9286.0544</v>
      </c>
      <c r="G114" s="24">
        <v>45982.84979999998</v>
      </c>
      <c r="H114" s="24">
        <v>3361.3048</v>
      </c>
      <c r="I114" s="24">
        <v>342.4277</v>
      </c>
      <c r="J114" s="25" t="s">
        <v>34</v>
      </c>
      <c r="K114" s="26" t="s">
        <v>34</v>
      </c>
    </row>
    <row r="115" spans="1:11" ht="21" customHeight="1">
      <c r="A115" s="19" t="s">
        <v>0</v>
      </c>
      <c r="B115" s="27">
        <f t="shared" si="1"/>
        <v>44305.57400000001</v>
      </c>
      <c r="C115" s="27">
        <v>2048.2023999999997</v>
      </c>
      <c r="D115" s="27">
        <v>2012.6026000000002</v>
      </c>
      <c r="E115" s="27">
        <v>598.7955999999999</v>
      </c>
      <c r="F115" s="27">
        <v>3784.9619</v>
      </c>
      <c r="G115" s="27">
        <v>32225.64560000001</v>
      </c>
      <c r="H115" s="27">
        <v>3292.9382</v>
      </c>
      <c r="I115" s="27">
        <v>342.4277</v>
      </c>
      <c r="J115" s="28" t="s">
        <v>34</v>
      </c>
      <c r="K115" s="23" t="s">
        <v>34</v>
      </c>
    </row>
    <row r="116" spans="1:11" ht="21" customHeight="1">
      <c r="A116" s="19" t="s">
        <v>1</v>
      </c>
      <c r="B116" s="27">
        <f t="shared" si="1"/>
        <v>21461.5127</v>
      </c>
      <c r="C116" s="27">
        <v>327.2373</v>
      </c>
      <c r="D116" s="27">
        <v>1323.7356</v>
      </c>
      <c r="E116" s="27">
        <v>483.87649999999996</v>
      </c>
      <c r="F116" s="27">
        <v>5501.0925</v>
      </c>
      <c r="G116" s="27">
        <v>13757.204199999996</v>
      </c>
      <c r="H116" s="27">
        <v>68.3666</v>
      </c>
      <c r="I116" s="27" t="s">
        <v>34</v>
      </c>
      <c r="J116" s="29" t="s">
        <v>34</v>
      </c>
      <c r="K116" s="23" t="s">
        <v>34</v>
      </c>
    </row>
    <row r="117" spans="1:11" ht="21" customHeight="1">
      <c r="A117" s="20" t="s">
        <v>3</v>
      </c>
      <c r="B117" s="24">
        <f t="shared" si="1"/>
        <v>19607.3499</v>
      </c>
      <c r="C117" s="24">
        <v>1888.8720999999998</v>
      </c>
      <c r="D117" s="24">
        <v>1139.1489</v>
      </c>
      <c r="E117" s="24">
        <v>1006.5005999999998</v>
      </c>
      <c r="F117" s="24">
        <v>3378.2394000000004</v>
      </c>
      <c r="G117" s="24">
        <v>11254.5178</v>
      </c>
      <c r="H117" s="24">
        <v>727.4394</v>
      </c>
      <c r="I117" s="24">
        <v>212.63170000000002</v>
      </c>
      <c r="J117" s="25" t="s">
        <v>34</v>
      </c>
      <c r="K117" s="26" t="s">
        <v>34</v>
      </c>
    </row>
    <row r="118" spans="1:11" ht="21" customHeight="1">
      <c r="A118" s="19" t="s">
        <v>15</v>
      </c>
      <c r="B118" s="27">
        <f t="shared" si="1"/>
        <v>12034.9988</v>
      </c>
      <c r="C118" s="27">
        <v>1888.8720999999998</v>
      </c>
      <c r="D118" s="27">
        <v>731.0141</v>
      </c>
      <c r="E118" s="27">
        <v>598.7955999999999</v>
      </c>
      <c r="F118" s="27">
        <v>340.7014</v>
      </c>
      <c r="G118" s="27">
        <v>7535.5445</v>
      </c>
      <c r="H118" s="27">
        <v>727.4394</v>
      </c>
      <c r="I118" s="27">
        <v>212.63170000000002</v>
      </c>
      <c r="J118" s="29" t="s">
        <v>34</v>
      </c>
      <c r="K118" s="23" t="s">
        <v>34</v>
      </c>
    </row>
    <row r="119" spans="1:11" ht="21" customHeight="1">
      <c r="A119" s="19" t="s">
        <v>16</v>
      </c>
      <c r="B119" s="27">
        <f t="shared" si="1"/>
        <v>7572.3511</v>
      </c>
      <c r="C119" s="27" t="s">
        <v>34</v>
      </c>
      <c r="D119" s="27">
        <v>408.1348</v>
      </c>
      <c r="E119" s="27">
        <v>407.705</v>
      </c>
      <c r="F119" s="27">
        <v>3037.5379999999996</v>
      </c>
      <c r="G119" s="27">
        <v>3718.9733000000006</v>
      </c>
      <c r="H119" s="27" t="s">
        <v>34</v>
      </c>
      <c r="I119" s="27" t="s">
        <v>34</v>
      </c>
      <c r="J119" s="28" t="s">
        <v>34</v>
      </c>
      <c r="K119" s="23" t="s">
        <v>34</v>
      </c>
    </row>
    <row r="120" spans="1:11" ht="21" customHeight="1">
      <c r="A120" s="20" t="s">
        <v>4</v>
      </c>
      <c r="B120" s="24">
        <f t="shared" si="1"/>
        <v>46159.73679999999</v>
      </c>
      <c r="C120" s="24">
        <v>486.56759999999997</v>
      </c>
      <c r="D120" s="24">
        <v>2197.1892999999995</v>
      </c>
      <c r="E120" s="24">
        <v>76.1715</v>
      </c>
      <c r="F120" s="24">
        <v>5907.814999999999</v>
      </c>
      <c r="G120" s="24">
        <v>34728.33199999999</v>
      </c>
      <c r="H120" s="24">
        <v>2633.8653999999997</v>
      </c>
      <c r="I120" s="24">
        <v>129.796</v>
      </c>
      <c r="J120" s="30" t="s">
        <v>34</v>
      </c>
      <c r="K120" s="23" t="s">
        <v>34</v>
      </c>
    </row>
    <row r="121" spans="1:11" ht="21" customHeight="1">
      <c r="A121" s="19" t="s">
        <v>15</v>
      </c>
      <c r="B121" s="27">
        <f t="shared" si="1"/>
        <v>32270.575200000003</v>
      </c>
      <c r="C121" s="27">
        <v>159.3303</v>
      </c>
      <c r="D121" s="27">
        <v>1281.5884999999998</v>
      </c>
      <c r="E121" s="27" t="s">
        <v>34</v>
      </c>
      <c r="F121" s="27">
        <v>3444.2605</v>
      </c>
      <c r="G121" s="27">
        <v>24690.101100000003</v>
      </c>
      <c r="H121" s="27">
        <v>2565.4988</v>
      </c>
      <c r="I121" s="27">
        <v>129.796</v>
      </c>
      <c r="J121" s="28" t="s">
        <v>34</v>
      </c>
      <c r="K121" s="23" t="s">
        <v>34</v>
      </c>
    </row>
    <row r="122" spans="1:11" ht="21" customHeight="1">
      <c r="A122" s="19" t="s">
        <v>16</v>
      </c>
      <c r="B122" s="27">
        <f t="shared" si="1"/>
        <v>13889.1616</v>
      </c>
      <c r="C122" s="27">
        <v>327.2373</v>
      </c>
      <c r="D122" s="27">
        <v>915.6007999999999</v>
      </c>
      <c r="E122" s="27">
        <v>76.1715</v>
      </c>
      <c r="F122" s="27">
        <v>2463.5544999999997</v>
      </c>
      <c r="G122" s="27">
        <v>10038.2309</v>
      </c>
      <c r="H122" s="27">
        <v>68.3666</v>
      </c>
      <c r="I122" s="27" t="s">
        <v>34</v>
      </c>
      <c r="J122" s="28" t="s">
        <v>34</v>
      </c>
      <c r="K122" s="23" t="s">
        <v>34</v>
      </c>
    </row>
    <row r="123" spans="1:11" ht="21" customHeight="1">
      <c r="A123" s="21" t="s">
        <v>30</v>
      </c>
      <c r="B123" s="24">
        <f t="shared" si="1"/>
        <v>19054.790700000005</v>
      </c>
      <c r="C123" s="26">
        <v>1311.1055</v>
      </c>
      <c r="D123" s="26">
        <v>366.0802</v>
      </c>
      <c r="E123" s="26" t="s">
        <v>34</v>
      </c>
      <c r="F123" s="26">
        <v>2403.042</v>
      </c>
      <c r="G123" s="26">
        <v>14755.949800000004</v>
      </c>
      <c r="H123" s="26">
        <v>184.0068</v>
      </c>
      <c r="I123" s="26">
        <v>34.6064</v>
      </c>
      <c r="J123" s="30" t="s">
        <v>34</v>
      </c>
      <c r="K123" s="23" t="s">
        <v>34</v>
      </c>
    </row>
    <row r="124" spans="1:11" ht="21" customHeight="1">
      <c r="A124" s="19" t="s">
        <v>0</v>
      </c>
      <c r="B124" s="27">
        <f t="shared" si="1"/>
        <v>12427.287</v>
      </c>
      <c r="C124" s="23">
        <v>893.8062</v>
      </c>
      <c r="D124" s="23">
        <v>366.0802</v>
      </c>
      <c r="E124" s="23" t="s">
        <v>34</v>
      </c>
      <c r="F124" s="23">
        <v>2183.3941999999997</v>
      </c>
      <c r="G124" s="23">
        <v>8765.3932</v>
      </c>
      <c r="H124" s="23">
        <v>184.0068</v>
      </c>
      <c r="I124" s="23">
        <v>34.6064</v>
      </c>
      <c r="J124" s="28" t="s">
        <v>34</v>
      </c>
      <c r="K124" s="23" t="s">
        <v>34</v>
      </c>
    </row>
    <row r="125" spans="1:11" ht="21" customHeight="1">
      <c r="A125" s="19" t="s">
        <v>1</v>
      </c>
      <c r="B125" s="27">
        <f t="shared" si="1"/>
        <v>6627.5037</v>
      </c>
      <c r="C125" s="23">
        <v>417.29929999999996</v>
      </c>
      <c r="D125" s="23" t="s">
        <v>34</v>
      </c>
      <c r="E125" s="23" t="s">
        <v>34</v>
      </c>
      <c r="F125" s="23">
        <v>219.64780000000002</v>
      </c>
      <c r="G125" s="23">
        <v>5990.5566</v>
      </c>
      <c r="H125" s="23" t="s">
        <v>34</v>
      </c>
      <c r="I125" s="23" t="s">
        <v>34</v>
      </c>
      <c r="J125" s="28" t="s">
        <v>34</v>
      </c>
      <c r="K125" s="23" t="s">
        <v>34</v>
      </c>
    </row>
    <row r="126" spans="1:11" ht="21" customHeight="1">
      <c r="A126" s="20" t="s">
        <v>3</v>
      </c>
      <c r="B126" s="24">
        <f t="shared" si="1"/>
        <v>4507.350299999999</v>
      </c>
      <c r="C126" s="26">
        <v>698.9115999999999</v>
      </c>
      <c r="D126" s="26">
        <v>366.0802</v>
      </c>
      <c r="E126" s="26" t="s">
        <v>34</v>
      </c>
      <c r="F126" s="26">
        <v>1605.9759999999997</v>
      </c>
      <c r="G126" s="26">
        <v>1617.7693</v>
      </c>
      <c r="H126" s="26">
        <v>184.0068</v>
      </c>
      <c r="I126" s="26">
        <v>34.6064</v>
      </c>
      <c r="J126" s="30" t="s">
        <v>34</v>
      </c>
      <c r="K126" s="23" t="s">
        <v>34</v>
      </c>
    </row>
    <row r="127" spans="1:11" ht="21" customHeight="1">
      <c r="A127" s="19" t="s">
        <v>15</v>
      </c>
      <c r="B127" s="27">
        <f t="shared" si="1"/>
        <v>3854.8626</v>
      </c>
      <c r="C127" s="23">
        <v>645.1633999999999</v>
      </c>
      <c r="D127" s="23">
        <v>366.0802</v>
      </c>
      <c r="E127" s="23" t="s">
        <v>34</v>
      </c>
      <c r="F127" s="23">
        <v>1493.9514</v>
      </c>
      <c r="G127" s="23">
        <v>1131.0544</v>
      </c>
      <c r="H127" s="23">
        <v>184.0068</v>
      </c>
      <c r="I127" s="23">
        <v>34.6064</v>
      </c>
      <c r="J127" s="28" t="s">
        <v>34</v>
      </c>
      <c r="K127" s="23" t="s">
        <v>34</v>
      </c>
    </row>
    <row r="128" spans="1:11" ht="21" customHeight="1">
      <c r="A128" s="19" t="s">
        <v>16</v>
      </c>
      <c r="B128" s="27">
        <f t="shared" si="1"/>
        <v>652.4877</v>
      </c>
      <c r="C128" s="23">
        <v>53.7482</v>
      </c>
      <c r="D128" s="23" t="s">
        <v>34</v>
      </c>
      <c r="E128" s="23" t="s">
        <v>34</v>
      </c>
      <c r="F128" s="23">
        <v>112.0246</v>
      </c>
      <c r="G128" s="23">
        <v>486.7149</v>
      </c>
      <c r="H128" s="23" t="s">
        <v>34</v>
      </c>
      <c r="I128" s="23" t="s">
        <v>34</v>
      </c>
      <c r="J128" s="28" t="s">
        <v>34</v>
      </c>
      <c r="K128" s="23" t="s">
        <v>34</v>
      </c>
    </row>
    <row r="129" spans="1:11" ht="21" customHeight="1">
      <c r="A129" s="20" t="s">
        <v>4</v>
      </c>
      <c r="B129" s="24">
        <f t="shared" si="1"/>
        <v>14547.440400000007</v>
      </c>
      <c r="C129" s="26">
        <v>612.1939</v>
      </c>
      <c r="D129" s="26" t="s">
        <v>34</v>
      </c>
      <c r="E129" s="26" t="s">
        <v>34</v>
      </c>
      <c r="F129" s="26">
        <v>797.0659999999999</v>
      </c>
      <c r="G129" s="26">
        <v>13138.180500000006</v>
      </c>
      <c r="H129" s="26" t="s">
        <v>34</v>
      </c>
      <c r="I129" s="26" t="s">
        <v>34</v>
      </c>
      <c r="J129" s="30" t="s">
        <v>34</v>
      </c>
      <c r="K129" s="23" t="s">
        <v>34</v>
      </c>
    </row>
    <row r="130" spans="1:11" ht="21" customHeight="1">
      <c r="A130" s="19" t="s">
        <v>15</v>
      </c>
      <c r="B130" s="27">
        <f t="shared" si="1"/>
        <v>8572.424399999996</v>
      </c>
      <c r="C130" s="23">
        <v>248.6428</v>
      </c>
      <c r="D130" s="23" t="s">
        <v>34</v>
      </c>
      <c r="E130" s="23" t="s">
        <v>34</v>
      </c>
      <c r="F130" s="23">
        <v>689.4427999999999</v>
      </c>
      <c r="G130" s="23">
        <v>7634.338799999997</v>
      </c>
      <c r="H130" s="23" t="s">
        <v>34</v>
      </c>
      <c r="I130" s="23" t="s">
        <v>34</v>
      </c>
      <c r="J130" s="28" t="s">
        <v>34</v>
      </c>
      <c r="K130" s="23" t="s">
        <v>34</v>
      </c>
    </row>
    <row r="131" spans="1:11" ht="21" customHeight="1">
      <c r="A131" s="22" t="s">
        <v>16</v>
      </c>
      <c r="B131" s="34">
        <f t="shared" si="1"/>
        <v>5975.015999999999</v>
      </c>
      <c r="C131" s="31">
        <v>363.55109999999996</v>
      </c>
      <c r="D131" s="31" t="s">
        <v>34</v>
      </c>
      <c r="E131" s="31" t="s">
        <v>34</v>
      </c>
      <c r="F131" s="31">
        <v>107.6232</v>
      </c>
      <c r="G131" s="31">
        <v>5503.841699999999</v>
      </c>
      <c r="H131" s="31" t="s">
        <v>34</v>
      </c>
      <c r="I131" s="31" t="s">
        <v>34</v>
      </c>
      <c r="J131" s="32" t="s">
        <v>34</v>
      </c>
      <c r="K131" s="31" t="s">
        <v>34</v>
      </c>
    </row>
    <row r="132" spans="1:11" ht="21" customHeight="1">
      <c r="A132" s="21" t="s">
        <v>31</v>
      </c>
      <c r="B132" s="24">
        <f t="shared" si="1"/>
        <v>71123.47729999998</v>
      </c>
      <c r="C132" s="26">
        <v>2819.6546</v>
      </c>
      <c r="D132" s="26">
        <v>14217.932</v>
      </c>
      <c r="E132" s="26">
        <v>1971.0064999999997</v>
      </c>
      <c r="F132" s="26">
        <v>28278.127699999986</v>
      </c>
      <c r="G132" s="26">
        <v>21668.656899999998</v>
      </c>
      <c r="H132" s="26">
        <v>597.6836000000001</v>
      </c>
      <c r="I132" s="26">
        <v>1062.4035</v>
      </c>
      <c r="J132" s="30">
        <v>508.0125</v>
      </c>
      <c r="K132" s="23" t="s">
        <v>34</v>
      </c>
    </row>
    <row r="133" spans="1:11" ht="21" customHeight="1">
      <c r="A133" s="19" t="s">
        <v>0</v>
      </c>
      <c r="B133" s="27">
        <f t="shared" si="1"/>
        <v>50815.31469999999</v>
      </c>
      <c r="C133" s="23">
        <v>2134.0367</v>
      </c>
      <c r="D133" s="23">
        <v>10004.560999999996</v>
      </c>
      <c r="E133" s="23">
        <v>1542.9871999999998</v>
      </c>
      <c r="F133" s="23">
        <v>16124.115300000001</v>
      </c>
      <c r="G133" s="23">
        <v>19912.4189</v>
      </c>
      <c r="H133" s="23">
        <v>261.6211</v>
      </c>
      <c r="I133" s="23">
        <v>541.2057</v>
      </c>
      <c r="J133" s="28">
        <v>294.36879999999996</v>
      </c>
      <c r="K133" s="23" t="s">
        <v>34</v>
      </c>
    </row>
    <row r="134" spans="1:11" ht="21" customHeight="1">
      <c r="A134" s="19" t="s">
        <v>1</v>
      </c>
      <c r="B134" s="27">
        <f t="shared" si="1"/>
        <v>20308.162600000007</v>
      </c>
      <c r="C134" s="23">
        <v>685.6179</v>
      </c>
      <c r="D134" s="23">
        <v>4213.371</v>
      </c>
      <c r="E134" s="23">
        <v>428.0193</v>
      </c>
      <c r="F134" s="23">
        <v>12154.012400000005</v>
      </c>
      <c r="G134" s="23">
        <v>1756.238</v>
      </c>
      <c r="H134" s="23">
        <v>336.0625</v>
      </c>
      <c r="I134" s="23">
        <v>521.1978</v>
      </c>
      <c r="J134" s="28">
        <v>213.6437</v>
      </c>
      <c r="K134" s="23" t="s">
        <v>34</v>
      </c>
    </row>
    <row r="135" spans="1:11" ht="21" customHeight="1">
      <c r="A135" s="20" t="s">
        <v>3</v>
      </c>
      <c r="B135" s="24">
        <f aca="true" t="shared" si="2" ref="B135:B140">SUM(C135:K135)</f>
        <v>39442.3407</v>
      </c>
      <c r="C135" s="26">
        <v>1326.5434999999998</v>
      </c>
      <c r="D135" s="26">
        <v>8183.5339</v>
      </c>
      <c r="E135" s="26">
        <v>924.8303</v>
      </c>
      <c r="F135" s="26">
        <v>14378.5949</v>
      </c>
      <c r="G135" s="26">
        <v>14005.308400000002</v>
      </c>
      <c r="H135" s="26">
        <v>459.3926</v>
      </c>
      <c r="I135" s="26" t="s">
        <v>34</v>
      </c>
      <c r="J135" s="30">
        <v>164.1371</v>
      </c>
      <c r="K135" s="23" t="s">
        <v>34</v>
      </c>
    </row>
    <row r="136" spans="1:11" ht="21" customHeight="1">
      <c r="A136" s="19" t="s">
        <v>15</v>
      </c>
      <c r="B136" s="27">
        <f t="shared" si="2"/>
        <v>30880.6673</v>
      </c>
      <c r="C136" s="23">
        <v>1281.3919999999998</v>
      </c>
      <c r="D136" s="23">
        <v>5240.696399999999</v>
      </c>
      <c r="E136" s="23">
        <v>924.8303</v>
      </c>
      <c r="F136" s="23">
        <v>9978.515000000001</v>
      </c>
      <c r="G136" s="23">
        <v>13245.7124</v>
      </c>
      <c r="H136" s="23">
        <v>123.3301</v>
      </c>
      <c r="I136" s="23" t="s">
        <v>34</v>
      </c>
      <c r="J136" s="28">
        <v>86.1911</v>
      </c>
      <c r="K136" s="23" t="s">
        <v>34</v>
      </c>
    </row>
    <row r="137" spans="1:11" ht="21" customHeight="1">
      <c r="A137" s="19" t="s">
        <v>16</v>
      </c>
      <c r="B137" s="27">
        <f t="shared" si="2"/>
        <v>8561.6734</v>
      </c>
      <c r="C137" s="23">
        <v>45.1515</v>
      </c>
      <c r="D137" s="23">
        <v>2942.8375</v>
      </c>
      <c r="E137" s="23" t="s">
        <v>34</v>
      </c>
      <c r="F137" s="23">
        <v>4400.0799</v>
      </c>
      <c r="G137" s="23">
        <v>759.596</v>
      </c>
      <c r="H137" s="23">
        <v>336.0625</v>
      </c>
      <c r="I137" s="23" t="s">
        <v>34</v>
      </c>
      <c r="J137" s="28">
        <v>77.946</v>
      </c>
      <c r="K137" s="23" t="s">
        <v>34</v>
      </c>
    </row>
    <row r="138" spans="1:11" ht="21" customHeight="1">
      <c r="A138" s="20" t="s">
        <v>4</v>
      </c>
      <c r="B138" s="24">
        <f t="shared" si="2"/>
        <v>31681.136600000005</v>
      </c>
      <c r="C138" s="26">
        <v>1493.1111</v>
      </c>
      <c r="D138" s="26">
        <v>6034.398100000001</v>
      </c>
      <c r="E138" s="26">
        <v>1046.1761999999999</v>
      </c>
      <c r="F138" s="26">
        <v>13899.532800000003</v>
      </c>
      <c r="G138" s="26">
        <v>7663.3485</v>
      </c>
      <c r="H138" s="26">
        <v>138.291</v>
      </c>
      <c r="I138" s="26">
        <v>1062.4035</v>
      </c>
      <c r="J138" s="30">
        <v>343.8754</v>
      </c>
      <c r="K138" s="23" t="s">
        <v>34</v>
      </c>
    </row>
    <row r="139" spans="1:11" ht="21" customHeight="1">
      <c r="A139" s="19" t="s">
        <v>15</v>
      </c>
      <c r="B139" s="27">
        <f t="shared" si="2"/>
        <v>19934.647399999998</v>
      </c>
      <c r="C139" s="23">
        <v>852.6447000000001</v>
      </c>
      <c r="D139" s="23">
        <v>4763.8646</v>
      </c>
      <c r="E139" s="23">
        <v>618.1569</v>
      </c>
      <c r="F139" s="23">
        <v>6145.6003</v>
      </c>
      <c r="G139" s="23">
        <v>6666.7065</v>
      </c>
      <c r="H139" s="23">
        <v>138.291</v>
      </c>
      <c r="I139" s="23">
        <v>541.2057</v>
      </c>
      <c r="J139" s="28">
        <v>208.17770000000002</v>
      </c>
      <c r="K139" s="23" t="s">
        <v>34</v>
      </c>
    </row>
    <row r="140" spans="1:11" ht="21" customHeight="1">
      <c r="A140" s="22" t="s">
        <v>16</v>
      </c>
      <c r="B140" s="34">
        <f t="shared" si="2"/>
        <v>11746.489200000002</v>
      </c>
      <c r="C140" s="31">
        <v>640.4664</v>
      </c>
      <c r="D140" s="31">
        <v>1270.5335</v>
      </c>
      <c r="E140" s="31">
        <v>428.0193</v>
      </c>
      <c r="F140" s="31">
        <v>7753.932500000001</v>
      </c>
      <c r="G140" s="31">
        <v>996.642</v>
      </c>
      <c r="H140" s="31" t="s">
        <v>34</v>
      </c>
      <c r="I140" s="31">
        <v>521.1978</v>
      </c>
      <c r="J140" s="32">
        <v>135.6977</v>
      </c>
      <c r="K140" s="31" t="s">
        <v>34</v>
      </c>
    </row>
    <row r="141" ht="21" customHeight="1">
      <c r="A141" s="33" t="s">
        <v>35</v>
      </c>
    </row>
  </sheetData>
  <sheetProtection/>
  <mergeCells count="12">
    <mergeCell ref="J4:J5"/>
    <mergeCell ref="K4:K5"/>
    <mergeCell ref="B3:B5"/>
    <mergeCell ref="A3:A5"/>
    <mergeCell ref="C3:K3"/>
    <mergeCell ref="C4:C5"/>
    <mergeCell ref="D4:D5"/>
    <mergeCell ref="E4:E5"/>
    <mergeCell ref="F4:F5"/>
    <mergeCell ref="G4:G5"/>
    <mergeCell ref="H4:H5"/>
    <mergeCell ref="I4:I5"/>
  </mergeCells>
  <printOptions/>
  <pageMargins left="0.7874015748031497" right="0.5905511811023623" top="0.7874015748031497" bottom="0.7874015748031497" header="0.5118110236220472" footer="0.5118110236220472"/>
  <pageSetup horizontalDpi="1200" verticalDpi="1200" orientation="landscape" paperSize="9" r:id="rId1"/>
  <rowBreaks count="7" manualBreakCount="7">
    <brk id="23" max="255" man="1"/>
    <brk id="41" max="255" man="1"/>
    <brk id="59" max="255" man="1"/>
    <brk id="77" max="255" man="1"/>
    <brk id="95" max="255" man="1"/>
    <brk id="113" max="255" man="1"/>
    <brk id="13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ZenBook</dc:creator>
  <cp:keywords/>
  <dc:description/>
  <cp:lastModifiedBy>NSO5072</cp:lastModifiedBy>
  <cp:lastPrinted>2020-11-01T11:30:57Z</cp:lastPrinted>
  <dcterms:created xsi:type="dcterms:W3CDTF">2005-01-11T09:22:44Z</dcterms:created>
  <dcterms:modified xsi:type="dcterms:W3CDTF">2023-11-20T08:57:00Z</dcterms:modified>
  <cp:category/>
  <cp:version/>
  <cp:contentType/>
  <cp:contentStatus/>
</cp:coreProperties>
</file>