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0110" windowHeight="11640" activeTab="0"/>
  </bookViews>
  <sheets>
    <sheet name="ตาราง 5 " sheetId="1" r:id="rId1"/>
  </sheets>
  <definedNames>
    <definedName name="_xlnm.Print_Area" localSheetId="0">'ตาราง 5 '!$A$1:$D$28</definedName>
  </definedNames>
  <calcPr fullCalcOnLoad="1"/>
</workbook>
</file>

<file path=xl/sharedStrings.xml><?xml version="1.0" encoding="utf-8"?>
<sst xmlns="http://schemas.openxmlformats.org/spreadsheetml/2006/main" count="30" uniqueCount="18">
  <si>
    <t>รวม</t>
  </si>
  <si>
    <t>ชาย</t>
  </si>
  <si>
    <t>หญิง</t>
  </si>
  <si>
    <t>ยอดรวม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</si>
  <si>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</si>
  <si>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</si>
  <si>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</si>
  <si>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</si>
  <si>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</si>
  <si>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</si>
  <si>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</si>
  <si>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จำนวน</t>
  </si>
  <si>
    <t>ร้อยละ</t>
  </si>
  <si>
    <t xml:space="preserve">ตาราง 5    จำนวนและร้อยละของประชากรที่มีอายุ 15 ปีขึ้นไป  ที่มีงานทำจำแนกตามสถานภาพการทำงานและเพศ  </t>
  </si>
  <si>
    <t>-</t>
  </si>
  <si>
    <t xml:space="preserve">         สำนักงานสถิติแห่งชาติ  กระทรวงดิจิทัลเพื่อเศรษฐกิจและสังคม</t>
  </si>
  <si>
    <t>ที่มา: สรุปผลการสำรวจภาวะการทำงานของประชากร  ไตรมาสที่ 1  พ.ศ. 2567 : จังหวัดสุโขทัย</t>
  </si>
  <si>
    <t xml:space="preserve">                ไตรมาสที่ 1  พ.ศ. 2567: จังหวัดสุโขทัย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</si>
</sst>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0.000"/>
    <numFmt numFmtId="209" formatCode="0.0000"/>
    <numFmt numFmtId="210" formatCode="0.00000"/>
  </numFmts>
  <fonts count="4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indent="4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203" fontId="2" fillId="0" borderId="0" xfId="0" applyNumberFormat="1" applyFont="1" applyBorder="1" applyAlignment="1">
      <alignment horizontal="right" vertical="center" indent="4"/>
    </xf>
    <xf numFmtId="203" fontId="3" fillId="0" borderId="0" xfId="0" applyNumberFormat="1" applyFont="1" applyBorder="1" applyAlignment="1">
      <alignment horizontal="right" vertical="center" indent="4"/>
    </xf>
    <xf numFmtId="0" fontId="4" fillId="0" borderId="12" xfId="0" applyFont="1" applyBorder="1" applyAlignment="1">
      <alignment vertical="center"/>
    </xf>
    <xf numFmtId="203" fontId="3" fillId="0" borderId="12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8"/>
  <sheetViews>
    <sheetView showGridLines="0" tabSelected="1" workbookViewId="0" topLeftCell="A13">
      <selection activeCell="D20" sqref="D20"/>
    </sheetView>
  </sheetViews>
  <sheetFormatPr defaultColWidth="9.140625" defaultRowHeight="21.75"/>
  <cols>
    <col min="1" max="1" width="40.7109375" style="2" customWidth="1"/>
    <col min="2" max="4" width="20.7109375" style="2" customWidth="1"/>
    <col min="5" max="16384" width="9.140625" style="2" customWidth="1"/>
  </cols>
  <sheetData>
    <row r="1" spans="1:4" s="1" customFormat="1" ht="18.75">
      <c r="A1" s="1" t="s">
        <v>13</v>
      </c>
      <c r="B1" s="2"/>
      <c r="C1" s="2"/>
      <c r="D1" s="2"/>
    </row>
    <row r="2" spans="1:4" s="1" customFormat="1" ht="18.75">
      <c r="A2" s="1" t="s">
        <v>17</v>
      </c>
      <c r="B2" s="2"/>
      <c r="C2" s="2"/>
      <c r="D2" s="2"/>
    </row>
    <row r="3" spans="1:4" s="1" customFormat="1" ht="12" customHeight="1">
      <c r="A3" s="5"/>
      <c r="B3" s="5"/>
      <c r="C3" s="5"/>
      <c r="D3" s="5"/>
    </row>
    <row r="4" spans="1:4" s="1" customFormat="1" ht="18.75">
      <c r="A4" s="6" t="s">
        <v>4</v>
      </c>
      <c r="B4" s="6" t="s">
        <v>0</v>
      </c>
      <c r="C4" s="6" t="s">
        <v>1</v>
      </c>
      <c r="D4" s="6" t="s">
        <v>2</v>
      </c>
    </row>
    <row r="5" spans="1:4" s="1" customFormat="1" ht="12" customHeight="1">
      <c r="A5" s="7"/>
      <c r="B5" s="4"/>
      <c r="C5" s="4"/>
      <c r="D5" s="4"/>
    </row>
    <row r="6" spans="1:4" s="1" customFormat="1" ht="18.75">
      <c r="A6" s="7"/>
      <c r="B6" s="20" t="s">
        <v>11</v>
      </c>
      <c r="C6" s="20"/>
      <c r="D6" s="20"/>
    </row>
    <row r="7" spans="1:4" s="10" customFormat="1" ht="18.75">
      <c r="A7" s="8" t="s">
        <v>3</v>
      </c>
      <c r="B7" s="9">
        <v>337099.41</v>
      </c>
      <c r="C7" s="9">
        <v>176470.63</v>
      </c>
      <c r="D7" s="9">
        <v>160628.78</v>
      </c>
    </row>
    <row r="8" spans="1:4" s="10" customFormat="1" ht="6.75" customHeight="1">
      <c r="A8" s="8"/>
      <c r="B8" s="9"/>
      <c r="C8" s="11"/>
      <c r="D8" s="11"/>
    </row>
    <row r="9" spans="1:4" s="13" customFormat="1" ht="18.75">
      <c r="A9" s="12" t="s">
        <v>5</v>
      </c>
      <c r="B9" s="11">
        <v>7943.3</v>
      </c>
      <c r="C9" s="11">
        <v>5496.27</v>
      </c>
      <c r="D9" s="11">
        <v>2447.03</v>
      </c>
    </row>
    <row r="10" spans="1:4" s="13" customFormat="1" ht="18.75">
      <c r="A10" s="12" t="s">
        <v>6</v>
      </c>
      <c r="B10" s="11">
        <v>33908.25</v>
      </c>
      <c r="C10" s="11">
        <v>15118.21</v>
      </c>
      <c r="D10" s="11">
        <v>18790.04</v>
      </c>
    </row>
    <row r="11" spans="1:4" s="13" customFormat="1" ht="18.75">
      <c r="A11" s="12" t="s">
        <v>7</v>
      </c>
      <c r="B11" s="11">
        <v>81607.79</v>
      </c>
      <c r="C11" s="11">
        <v>44951.32</v>
      </c>
      <c r="D11" s="11">
        <v>36656.47</v>
      </c>
    </row>
    <row r="12" spans="1:4" s="13" customFormat="1" ht="18.75">
      <c r="A12" s="12" t="s">
        <v>8</v>
      </c>
      <c r="B12" s="11">
        <v>155745.6</v>
      </c>
      <c r="C12" s="11">
        <v>90453.43</v>
      </c>
      <c r="D12" s="11">
        <v>65292.17</v>
      </c>
    </row>
    <row r="13" spans="1:4" ht="18.75">
      <c r="A13" s="12" t="s">
        <v>9</v>
      </c>
      <c r="B13" s="11">
        <v>57894.47</v>
      </c>
      <c r="C13" s="11">
        <v>20451.4</v>
      </c>
      <c r="D13" s="11">
        <v>37443.07</v>
      </c>
    </row>
    <row r="14" spans="1:4" ht="18.75">
      <c r="A14" s="14" t="s">
        <v>10</v>
      </c>
      <c r="B14" s="11" t="s">
        <v>14</v>
      </c>
      <c r="C14" s="11" t="s">
        <v>14</v>
      </c>
      <c r="D14" s="11" t="s">
        <v>14</v>
      </c>
    </row>
    <row r="15" spans="1:4" ht="6.75" customHeight="1">
      <c r="A15" s="14"/>
      <c r="B15" s="3"/>
      <c r="C15" s="3"/>
      <c r="D15" s="3"/>
    </row>
    <row r="16" spans="2:4" ht="18.75">
      <c r="B16" s="21" t="s">
        <v>12</v>
      </c>
      <c r="C16" s="21"/>
      <c r="D16" s="21"/>
    </row>
    <row r="17" spans="1:4" s="10" customFormat="1" ht="18.75">
      <c r="A17" s="8" t="s">
        <v>3</v>
      </c>
      <c r="B17" s="15">
        <f>SUM(B19:B24)</f>
        <v>100</v>
      </c>
      <c r="C17" s="15">
        <f>SUM(C19:C24)</f>
        <v>100</v>
      </c>
      <c r="D17" s="15">
        <f>SUM(D19:D24)</f>
        <v>100</v>
      </c>
    </row>
    <row r="18" spans="1:4" s="10" customFormat="1" ht="6.75" customHeight="1">
      <c r="A18" s="8"/>
      <c r="B18" s="15"/>
      <c r="C18" s="15"/>
      <c r="D18" s="15"/>
    </row>
    <row r="19" spans="1:4" s="13" customFormat="1" ht="18.75">
      <c r="A19" s="12" t="s">
        <v>5</v>
      </c>
      <c r="B19" s="16">
        <f aca="true" t="shared" si="0" ref="B19:D20">B9*100/B$7</f>
        <v>2.356367221170752</v>
      </c>
      <c r="C19" s="16">
        <f t="shared" si="0"/>
        <v>3.1145522628892977</v>
      </c>
      <c r="D19" s="16">
        <f t="shared" si="0"/>
        <v>1.5234069511080146</v>
      </c>
    </row>
    <row r="20" spans="1:4" s="13" customFormat="1" ht="18.75">
      <c r="A20" s="12" t="s">
        <v>6</v>
      </c>
      <c r="B20" s="16">
        <f t="shared" si="0"/>
        <v>10.058828047192371</v>
      </c>
      <c r="C20" s="16">
        <f t="shared" si="0"/>
        <v>8.566983639147205</v>
      </c>
      <c r="D20" s="16">
        <f t="shared" si="0"/>
        <v>11.697804092143388</v>
      </c>
    </row>
    <row r="21" spans="1:4" s="13" customFormat="1" ht="18.75">
      <c r="A21" s="12" t="s">
        <v>7</v>
      </c>
      <c r="B21" s="16">
        <f>B11*100/B$7</f>
        <v>24.208820181560093</v>
      </c>
      <c r="C21" s="16">
        <f aca="true" t="shared" si="1" ref="C21:D23">C11*100/C$7</f>
        <v>25.472408638196622</v>
      </c>
      <c r="D21" s="16">
        <f>D11*100/D$7</f>
        <v>22.82061159899241</v>
      </c>
    </row>
    <row r="22" spans="1:4" s="13" customFormat="1" ht="18.75">
      <c r="A22" s="12" t="s">
        <v>8</v>
      </c>
      <c r="B22" s="16">
        <f>B12*100/B$7</f>
        <v>46.201682761770485</v>
      </c>
      <c r="C22" s="16">
        <f t="shared" si="1"/>
        <v>51.256931535859536</v>
      </c>
      <c r="D22" s="16">
        <f t="shared" si="1"/>
        <v>40.647865220665935</v>
      </c>
    </row>
    <row r="23" spans="1:4" ht="18.75">
      <c r="A23" s="12" t="s">
        <v>9</v>
      </c>
      <c r="B23" s="16">
        <f>B13*100/B$7</f>
        <v>17.174301788306305</v>
      </c>
      <c r="C23" s="16">
        <f t="shared" si="1"/>
        <v>11.589123923907339</v>
      </c>
      <c r="D23" s="16">
        <f t="shared" si="1"/>
        <v>23.310312137090254</v>
      </c>
    </row>
    <row r="24" spans="1:4" ht="18.75">
      <c r="A24" s="14" t="s">
        <v>10</v>
      </c>
      <c r="B24" s="16" t="s">
        <v>14</v>
      </c>
      <c r="C24" s="16" t="s">
        <v>14</v>
      </c>
      <c r="D24" s="16" t="s">
        <v>14</v>
      </c>
    </row>
    <row r="25" spans="1:4" ht="12" customHeight="1">
      <c r="A25" s="17"/>
      <c r="B25" s="18"/>
      <c r="C25" s="18"/>
      <c r="D25" s="18"/>
    </row>
    <row r="26" ht="12" customHeight="1"/>
    <row r="27" ht="18.75">
      <c r="A27" s="19" t="s">
        <v>16</v>
      </c>
    </row>
    <row r="28" ht="18.75">
      <c r="A28" s="19" t="s">
        <v>15</v>
      </c>
    </row>
  </sheetData>
  <sheetProtection/>
  <mergeCells count="2">
    <mergeCell ref="B6:D6"/>
    <mergeCell ref="B16:D16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Nso Dell</cp:lastModifiedBy>
  <cp:lastPrinted>2022-07-04T09:28:29Z</cp:lastPrinted>
  <dcterms:created xsi:type="dcterms:W3CDTF">2005-10-17T07:35:09Z</dcterms:created>
  <dcterms:modified xsi:type="dcterms:W3CDTF">2024-05-20T02:29:56Z</dcterms:modified>
  <cp:category/>
  <cp:version/>
  <cp:contentType/>
  <cp:contentStatus/>
</cp:coreProperties>
</file>