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Nong\Nong\นำเข้าข้อมูล\สรง\2567\1-67\"/>
    </mc:Choice>
  </mc:AlternateContent>
  <xr:revisionPtr revIDLastSave="0" documentId="13_ncr:1_{454173F7-3F06-42B3-9EA4-CCD32ED16D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ตารางที่2" sheetId="1" r:id="rId1"/>
  </sheets>
  <definedNames>
    <definedName name="_xlnm.Print_Area" localSheetId="0">ตารางที่2!$A$1:$F$36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F5" i="1"/>
  <c r="E6" i="1"/>
  <c r="F6" i="1"/>
  <c r="E7" i="1"/>
  <c r="F7" i="1"/>
  <c r="E8" i="1"/>
  <c r="F8" i="1"/>
  <c r="E9" i="1"/>
  <c r="F9" i="1"/>
  <c r="E11" i="1"/>
  <c r="F11" i="1"/>
  <c r="E12" i="1"/>
  <c r="F12" i="1"/>
  <c r="E15" i="1"/>
  <c r="F15" i="1"/>
  <c r="E16" i="1"/>
  <c r="F16" i="1"/>
  <c r="E17" i="1"/>
  <c r="F17" i="1"/>
</calcChain>
</file>

<file path=xl/sharedStrings.xml><?xml version="1.0" encoding="utf-8"?>
<sst xmlns="http://schemas.openxmlformats.org/spreadsheetml/2006/main" count="44" uniqueCount="24">
  <si>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</si>
  <si>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</si>
  <si>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</si>
  <si>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</si>
  <si>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</si>
  <si>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</si>
  <si>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r>
      <t xml:space="preserve">1.  </t>
    </r>
    <r>
      <rPr>
        <sz val="14"/>
        <rFont val="TH SarabunPSK"/>
        <family val="2"/>
      </rPr>
      <t>ไม่มีการศึกษา</t>
    </r>
  </si>
  <si>
    <r>
      <t xml:space="preserve">2.  </t>
    </r>
    <r>
      <rPr>
        <sz val="14"/>
        <rFont val="TH SarabunPSK"/>
        <family val="2"/>
      </rPr>
      <t>ต่ำกว่าประถมศึกษา</t>
    </r>
  </si>
  <si>
    <r>
      <t xml:space="preserve">3.  </t>
    </r>
    <r>
      <rPr>
        <sz val="14"/>
        <rFont val="TH SarabunPSK"/>
        <family val="2"/>
      </rPr>
      <t>ประถมศึกษา</t>
    </r>
  </si>
  <si>
    <r>
      <t xml:space="preserve">4.  </t>
    </r>
    <r>
      <rPr>
        <sz val="14"/>
        <rFont val="TH SarabunPSK"/>
        <family val="2"/>
      </rPr>
      <t>มัธยมศึกษาตอนต้น</t>
    </r>
  </si>
  <si>
    <r>
      <t xml:space="preserve">5.  </t>
    </r>
    <r>
      <rPr>
        <sz val="14"/>
        <rFont val="TH SarabunPSK"/>
        <family val="2"/>
      </rPr>
      <t>มัธยมศึกษาตอนปลาย</t>
    </r>
  </si>
  <si>
    <r>
      <t xml:space="preserve">     5.1  </t>
    </r>
    <r>
      <rPr>
        <sz val="14"/>
        <rFont val="TH SarabunPSK"/>
        <family val="2"/>
      </rPr>
      <t>สายสามัญ</t>
    </r>
  </si>
  <si>
    <r>
      <t xml:space="preserve">     5.2  </t>
    </r>
    <r>
      <rPr>
        <sz val="14"/>
        <rFont val="TH SarabunPSK"/>
        <family val="2"/>
      </rPr>
      <t>สายอาชีวศึกษา</t>
    </r>
  </si>
  <si>
    <r>
      <t xml:space="preserve">      5.3  </t>
    </r>
    <r>
      <rPr>
        <sz val="14"/>
        <rFont val="TH SarabunPSK"/>
        <family val="2"/>
      </rPr>
      <t>สายวิชาการศึกษา</t>
    </r>
  </si>
  <si>
    <r>
      <t xml:space="preserve">6.  </t>
    </r>
    <r>
      <rPr>
        <sz val="14"/>
        <rFont val="TH SarabunPSK"/>
        <family val="2"/>
      </rPr>
      <t>มหาวิทยาลัย</t>
    </r>
  </si>
  <si>
    <r>
      <t xml:space="preserve">     6.1  </t>
    </r>
    <r>
      <rPr>
        <sz val="14"/>
        <rFont val="TH SarabunPSK"/>
        <family val="2"/>
      </rPr>
      <t>สายวิชาการ</t>
    </r>
  </si>
  <si>
    <r>
      <t xml:space="preserve">     6.2  </t>
    </r>
    <r>
      <rPr>
        <sz val="14"/>
        <rFont val="TH SarabunPSK"/>
        <family val="2"/>
      </rPr>
      <t>สายวิชาชีพ</t>
    </r>
  </si>
  <si>
    <r>
      <t xml:space="preserve">     6.3  </t>
    </r>
    <r>
      <rPr>
        <sz val="14"/>
        <rFont val="TH SarabunPSK"/>
        <family val="2"/>
      </rPr>
      <t>สายวิชาการศึกษา</t>
    </r>
  </si>
  <si>
    <r>
      <t xml:space="preserve">7.  </t>
    </r>
    <r>
      <rPr>
        <sz val="14"/>
        <rFont val="TH SarabunPSK"/>
        <family val="2"/>
      </rPr>
      <t>อื่นๆ</t>
    </r>
  </si>
  <si>
    <r>
      <t xml:space="preserve">8.  </t>
    </r>
    <r>
      <rPr>
        <sz val="14"/>
        <rFont val="TH SarabunPSK"/>
        <family val="2"/>
      </rPr>
      <t>ไม่ทราบ</t>
    </r>
  </si>
  <si>
    <t>ร้อยละ</t>
  </si>
  <si>
    <r>
      <t xml:space="preserve">หมายเหตุ </t>
    </r>
    <r>
      <rPr>
        <b/>
        <sz val="14"/>
        <rFont val="TH SarabunPSK"/>
        <family val="2"/>
        <charset val="222"/>
      </rPr>
      <t xml:space="preserve">:  </t>
    </r>
    <r>
      <rPr>
        <b/>
        <sz val="14"/>
        <rFont val="TH SarabunPSK"/>
        <family val="2"/>
      </rPr>
      <t>ผลรวมจำนวนชาย</t>
    </r>
    <r>
      <rPr>
        <b/>
        <sz val="14"/>
        <rFont val="TH SarabunPSK"/>
        <family val="2"/>
        <charset val="222"/>
      </rPr>
      <t>-</t>
    </r>
    <r>
      <rPr>
        <b/>
        <sz val="14"/>
        <rFont val="TH SarabunPSK"/>
        <family val="2"/>
      </rPr>
      <t>หญิง  อาจไม่เท่ากับยอดรวม  เนื่องจากการปัดเศษทศนิยม</t>
    </r>
  </si>
  <si>
    <t>-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</si>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</sst>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_(* #,##0.00_);_(* \(#,##0.00\);_(* &quot;-&quot;??_);_(@_)"/>
    <numFmt numFmtId="188" formatCode="0.0"/>
    <numFmt numFmtId="189" formatCode="0.000000"/>
    <numFmt numFmtId="190" formatCode="0.000"/>
    <numFmt numFmtId="191" formatCode="_(* #,##0_);_(* \(#,##0\);_(* &quot;-&quot;??_);_(@_)"/>
  </numFmts>
  <fonts count="12">
    <font>
      <sz val="14"/>
      <name val="Cordia New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name val="TH SarabunPSK"/>
      <family val="2"/>
      <charset val="222"/>
    </font>
    <font>
      <sz val="14"/>
      <name val="TH SarabunPSK"/>
      <family val="2"/>
      <charset val="222"/>
    </font>
    <font>
      <sz val="14"/>
      <color indexed="10"/>
      <name val="TH SarabunPSK"/>
      <family val="2"/>
      <charset val="222"/>
    </font>
    <font>
      <sz val="8"/>
      <name val="Cordia New"/>
      <family val="2"/>
    </font>
    <font>
      <sz val="14"/>
      <color indexed="10"/>
      <name val="TH SarabunPSK"/>
      <family val="2"/>
    </font>
    <font>
      <sz val="14"/>
      <name val="Cordia New"/>
      <charset val="22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1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8" fontId="3" fillId="0" borderId="0" xfId="0" applyNumberFormat="1" applyFont="1"/>
    <xf numFmtId="0" fontId="5" fillId="0" borderId="0" xfId="0" applyFont="1"/>
    <xf numFmtId="189" fontId="2" fillId="0" borderId="0" xfId="0" applyNumberFormat="1" applyFont="1"/>
    <xf numFmtId="3" fontId="2" fillId="0" borderId="0" xfId="0" applyNumberFormat="1" applyFont="1"/>
    <xf numFmtId="2" fontId="3" fillId="0" borderId="0" xfId="0" applyNumberFormat="1" applyFont="1" applyAlignment="1">
      <alignment vertical="center"/>
    </xf>
    <xf numFmtId="190" fontId="3" fillId="0" borderId="0" xfId="0" applyNumberFormat="1" applyFont="1"/>
    <xf numFmtId="2" fontId="3" fillId="0" borderId="0" xfId="0" applyNumberFormat="1" applyFont="1"/>
    <xf numFmtId="188" fontId="3" fillId="0" borderId="0" xfId="0" applyNumberFormat="1" applyFont="1" applyAlignment="1">
      <alignment horizontal="right" vertical="center"/>
    </xf>
    <xf numFmtId="2" fontId="2" fillId="0" borderId="0" xfId="0" applyNumberFormat="1" applyFont="1"/>
    <xf numFmtId="2" fontId="4" fillId="0" borderId="0" xfId="0" applyNumberFormat="1" applyFont="1"/>
    <xf numFmtId="188" fontId="4" fillId="0" borderId="1" xfId="0" applyNumberFormat="1" applyFont="1" applyBorder="1" applyAlignment="1">
      <alignment horizontal="center" vertical="center"/>
    </xf>
    <xf numFmtId="188" fontId="4" fillId="0" borderId="1" xfId="0" applyNumberFormat="1" applyFont="1" applyBorder="1" applyAlignment="1">
      <alignment horizontal="right" vertical="center"/>
    </xf>
    <xf numFmtId="188" fontId="4" fillId="0" borderId="0" xfId="0" applyNumberFormat="1" applyFont="1" applyAlignment="1">
      <alignment horizontal="center" vertical="center"/>
    </xf>
    <xf numFmtId="188" fontId="4" fillId="0" borderId="0" xfId="0" applyNumberFormat="1" applyFont="1"/>
    <xf numFmtId="188" fontId="4" fillId="0" borderId="2" xfId="0" applyNumberFormat="1" applyFont="1" applyBorder="1" applyAlignment="1">
      <alignment horizontal="right"/>
    </xf>
    <xf numFmtId="188" fontId="4" fillId="0" borderId="2" xfId="0" applyNumberFormat="1" applyFont="1" applyBorder="1" applyAlignment="1">
      <alignment horizontal="center"/>
    </xf>
    <xf numFmtId="188" fontId="5" fillId="0" borderId="0" xfId="0" applyNumberFormat="1" applyFont="1" applyAlignment="1">
      <alignment horizontal="right" vertical="center"/>
    </xf>
    <xf numFmtId="188" fontId="6" fillId="0" borderId="0" xfId="0" applyNumberFormat="1" applyFont="1" applyAlignment="1">
      <alignment vertical="center"/>
    </xf>
    <xf numFmtId="188" fontId="6" fillId="0" borderId="0" xfId="0" applyNumberFormat="1" applyFont="1"/>
    <xf numFmtId="188" fontId="6" fillId="0" borderId="0" xfId="0" applyNumberFormat="1" applyFont="1" applyAlignment="1">
      <alignment horizontal="left" vertical="center"/>
    </xf>
    <xf numFmtId="188" fontId="7" fillId="0" borderId="0" xfId="0" applyNumberFormat="1" applyFont="1" applyAlignment="1">
      <alignment horizontal="right" vertical="center"/>
    </xf>
    <xf numFmtId="188" fontId="4" fillId="0" borderId="0" xfId="0" applyNumberFormat="1" applyFont="1" applyAlignment="1">
      <alignment horizontal="right"/>
    </xf>
    <xf numFmtId="188" fontId="4" fillId="0" borderId="0" xfId="0" applyNumberFormat="1" applyFont="1" applyAlignment="1">
      <alignment horizontal="center"/>
    </xf>
    <xf numFmtId="188" fontId="6" fillId="0" borderId="3" xfId="0" applyNumberFormat="1" applyFont="1" applyBorder="1" applyAlignment="1">
      <alignment horizontal="left" vertical="center"/>
    </xf>
    <xf numFmtId="188" fontId="6" fillId="0" borderId="0" xfId="0" applyNumberFormat="1" applyFont="1" applyAlignment="1">
      <alignment horizontal="right"/>
    </xf>
    <xf numFmtId="188" fontId="9" fillId="0" borderId="0" xfId="0" applyNumberFormat="1" applyFont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188" fontId="3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191" fontId="3" fillId="0" borderId="0" xfId="1" applyNumberFormat="1" applyFont="1"/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/>
    </xf>
    <xf numFmtId="191" fontId="11" fillId="0" borderId="0" xfId="1" applyNumberFormat="1" applyFont="1" applyAlignment="1">
      <alignment horizontal="righ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showGridLines="0" tabSelected="1" view="pageBreakPreview" topLeftCell="A19" zoomScale="110" zoomScaleNormal="100" zoomScaleSheetLayoutView="110" workbookViewId="0">
      <selection activeCell="D25" sqref="D25"/>
    </sheetView>
  </sheetViews>
  <sheetFormatPr defaultColWidth="9.08203125" defaultRowHeight="26.25" customHeight="1"/>
  <cols>
    <col min="1" max="1" width="22.9140625" style="1" customWidth="1"/>
    <col min="2" max="2" width="11" style="2" customWidth="1"/>
    <col min="3" max="3" width="10.83203125" style="2" customWidth="1"/>
    <col min="4" max="4" width="11.1640625" style="2" customWidth="1"/>
    <col min="5" max="6" width="0" style="2" hidden="1" customWidth="1"/>
    <col min="7" max="9" width="9.08203125" style="2"/>
    <col min="10" max="10" width="9.08203125" style="16"/>
    <col min="11" max="16384" width="9.08203125" style="2"/>
  </cols>
  <sheetData>
    <row r="1" spans="1:11" s="1" customFormat="1" ht="34.5" customHeight="1">
      <c r="A1" s="5" t="s">
        <v>23</v>
      </c>
      <c r="B1" s="3"/>
      <c r="C1" s="3"/>
      <c r="D1" s="3"/>
      <c r="E1" s="4"/>
      <c r="F1" s="4"/>
      <c r="G1" s="3"/>
      <c r="H1" s="8"/>
      <c r="I1" s="3"/>
      <c r="J1" s="8"/>
      <c r="K1" s="15"/>
    </row>
    <row r="2" spans="1:11" ht="8.25" customHeight="1">
      <c r="G2" s="3"/>
      <c r="H2" s="8"/>
      <c r="I2" s="3"/>
      <c r="J2" s="8"/>
      <c r="K2" s="15"/>
    </row>
    <row r="3" spans="1:11" s="5" customFormat="1" ht="30" customHeight="1">
      <c r="A3" s="18" t="s">
        <v>0</v>
      </c>
      <c r="B3" s="19" t="s">
        <v>1</v>
      </c>
      <c r="C3" s="19" t="s">
        <v>2</v>
      </c>
      <c r="D3" s="19" t="s">
        <v>3</v>
      </c>
      <c r="E3" s="20"/>
      <c r="F3" s="20"/>
      <c r="G3" s="3"/>
      <c r="H3" s="8"/>
      <c r="I3" s="3"/>
      <c r="J3" s="8"/>
      <c r="K3" s="15"/>
    </row>
    <row r="4" spans="1:11" s="5" customFormat="1" ht="19.5" customHeight="1">
      <c r="A4" s="21"/>
      <c r="B4" s="8"/>
      <c r="C4" s="22" t="s">
        <v>4</v>
      </c>
      <c r="D4" s="23"/>
      <c r="E4" s="21"/>
      <c r="F4" s="21"/>
      <c r="G4" s="3"/>
      <c r="H4" s="8"/>
      <c r="I4" s="3"/>
      <c r="J4" s="8"/>
      <c r="K4" s="15"/>
    </row>
    <row r="5" spans="1:11" s="6" customFormat="1" ht="21" customHeight="1">
      <c r="A5" s="20" t="s">
        <v>5</v>
      </c>
      <c r="B5" s="38">
        <v>1005192</v>
      </c>
      <c r="C5" s="38">
        <v>473347</v>
      </c>
      <c r="D5" s="38">
        <v>531845</v>
      </c>
      <c r="E5" s="33" t="e">
        <f>SUM(#REF!)</f>
        <v>#REF!</v>
      </c>
      <c r="F5" s="24" t="e">
        <f>SUM(#REF!)</f>
        <v>#REF!</v>
      </c>
      <c r="G5" s="3"/>
      <c r="H5" s="13"/>
      <c r="I5" s="14"/>
      <c r="J5" s="8"/>
      <c r="K5" s="15"/>
    </row>
    <row r="6" spans="1:11" s="7" customFormat="1" ht="21" customHeight="1">
      <c r="A6" s="25" t="s">
        <v>6</v>
      </c>
      <c r="B6" s="39">
        <v>54600</v>
      </c>
      <c r="C6" s="39">
        <v>22525</v>
      </c>
      <c r="D6" s="39">
        <v>32075</v>
      </c>
      <c r="E6" s="33" t="e">
        <f>SUM(#REF!)</f>
        <v>#REF!</v>
      </c>
      <c r="F6" s="24" t="e">
        <f>SUM(#REF!)</f>
        <v>#REF!</v>
      </c>
      <c r="G6" s="3"/>
      <c r="H6" s="13"/>
      <c r="I6" s="14"/>
      <c r="J6" s="8"/>
      <c r="K6" s="15"/>
    </row>
    <row r="7" spans="1:11" s="7" customFormat="1" ht="21" customHeight="1">
      <c r="A7" s="26" t="s">
        <v>7</v>
      </c>
      <c r="B7" s="39">
        <v>95847</v>
      </c>
      <c r="C7" s="39">
        <v>37894</v>
      </c>
      <c r="D7" s="39">
        <v>57953</v>
      </c>
      <c r="E7" s="33" t="e">
        <f>SUM(#REF!)</f>
        <v>#REF!</v>
      </c>
      <c r="F7" s="24" t="e">
        <f>SUM(#REF!)</f>
        <v>#REF!</v>
      </c>
      <c r="G7" s="3"/>
      <c r="H7" s="13"/>
      <c r="I7" s="14"/>
      <c r="J7" s="8"/>
      <c r="K7" s="15"/>
    </row>
    <row r="8" spans="1:11" s="7" customFormat="1" ht="21" customHeight="1">
      <c r="A8" s="27" t="s">
        <v>8</v>
      </c>
      <c r="B8" s="39">
        <v>174245</v>
      </c>
      <c r="C8" s="39">
        <v>94643</v>
      </c>
      <c r="D8" s="39">
        <v>79602</v>
      </c>
      <c r="E8" s="33" t="e">
        <f>SUM(#REF!)</f>
        <v>#REF!</v>
      </c>
      <c r="F8" s="24" t="e">
        <f>SUM(#REF!)</f>
        <v>#REF!</v>
      </c>
      <c r="G8" s="3"/>
      <c r="H8" s="8"/>
      <c r="I8" s="3"/>
      <c r="J8" s="8"/>
      <c r="K8" s="15"/>
    </row>
    <row r="9" spans="1:11" s="7" customFormat="1" ht="21" customHeight="1">
      <c r="A9" s="27" t="s">
        <v>9</v>
      </c>
      <c r="B9" s="39">
        <v>182758</v>
      </c>
      <c r="C9" s="39">
        <v>95618</v>
      </c>
      <c r="D9" s="39">
        <v>87140</v>
      </c>
      <c r="E9" s="33" t="e">
        <f>SUM(#REF!)</f>
        <v>#REF!</v>
      </c>
      <c r="F9" s="24" t="e">
        <f>SUM(#REF!)</f>
        <v>#REF!</v>
      </c>
      <c r="G9" s="3"/>
      <c r="H9" s="8"/>
      <c r="I9" s="3"/>
      <c r="J9" s="8"/>
      <c r="K9" s="15"/>
    </row>
    <row r="10" spans="1:11" s="3" customFormat="1" ht="18.75" customHeight="1">
      <c r="A10" s="26" t="s">
        <v>10</v>
      </c>
      <c r="B10" s="37">
        <v>128806</v>
      </c>
      <c r="C10" s="37">
        <v>56389</v>
      </c>
      <c r="D10" s="37">
        <v>72417</v>
      </c>
      <c r="E10" s="8"/>
      <c r="F10" s="8"/>
      <c r="H10" s="8"/>
      <c r="J10" s="8"/>
      <c r="K10" s="15"/>
    </row>
    <row r="11" spans="1:11" s="3" customFormat="1" ht="21" customHeight="1">
      <c r="A11" s="27" t="s">
        <v>11</v>
      </c>
      <c r="B11" s="39">
        <v>89333</v>
      </c>
      <c r="C11" s="39">
        <v>37234</v>
      </c>
      <c r="D11" s="39">
        <v>52099</v>
      </c>
      <c r="E11" s="33" t="e">
        <f>SUM(#REF!)</f>
        <v>#REF!</v>
      </c>
      <c r="F11" s="24" t="e">
        <f>SUM(#REF!)</f>
        <v>#REF!</v>
      </c>
      <c r="H11" s="8"/>
      <c r="J11" s="8"/>
      <c r="K11" s="15"/>
    </row>
    <row r="12" spans="1:11" s="3" customFormat="1" ht="21" customHeight="1">
      <c r="A12" s="27" t="s">
        <v>12</v>
      </c>
      <c r="B12" s="40">
        <v>39473</v>
      </c>
      <c r="C12" s="40">
        <v>19155</v>
      </c>
      <c r="D12" s="40">
        <v>20318</v>
      </c>
      <c r="E12" s="33" t="e">
        <f>SUM(#REF!)</f>
        <v>#REF!</v>
      </c>
      <c r="F12" s="28" t="e">
        <f>SUM(#REF!)</f>
        <v>#REF!</v>
      </c>
      <c r="H12" s="8"/>
      <c r="J12" s="8"/>
      <c r="K12" s="15"/>
    </row>
    <row r="13" spans="1:11" s="3" customFormat="1" ht="21" customHeight="1">
      <c r="A13" s="27" t="s">
        <v>13</v>
      </c>
      <c r="B13" s="36" t="s">
        <v>22</v>
      </c>
      <c r="C13" s="36" t="s">
        <v>22</v>
      </c>
      <c r="D13" s="36" t="s">
        <v>22</v>
      </c>
      <c r="E13" s="33"/>
      <c r="F13" s="24"/>
      <c r="H13" s="8"/>
      <c r="J13" s="8"/>
      <c r="K13" s="15"/>
    </row>
    <row r="14" spans="1:11" s="3" customFormat="1" ht="21" customHeight="1">
      <c r="A14" s="26" t="s">
        <v>14</v>
      </c>
      <c r="B14" s="39">
        <v>128815</v>
      </c>
      <c r="C14" s="39">
        <v>53561</v>
      </c>
      <c r="D14" s="39">
        <v>75254</v>
      </c>
      <c r="E14" s="15"/>
      <c r="F14" s="24"/>
      <c r="J14" s="14"/>
    </row>
    <row r="15" spans="1:11" s="7" customFormat="1" ht="21" customHeight="1">
      <c r="A15" s="27" t="s">
        <v>15</v>
      </c>
      <c r="B15" s="41">
        <v>83416</v>
      </c>
      <c r="C15" s="41">
        <v>32712</v>
      </c>
      <c r="D15" s="41">
        <v>50704</v>
      </c>
      <c r="E15" s="33" t="e">
        <f>SUM(#REF!)</f>
        <v>#REF!</v>
      </c>
      <c r="F15" s="24" t="e">
        <f>SUM(#REF!)</f>
        <v>#REF!</v>
      </c>
      <c r="J15" s="12"/>
    </row>
    <row r="16" spans="1:11" s="7" customFormat="1" ht="21" customHeight="1">
      <c r="A16" s="27" t="s">
        <v>16</v>
      </c>
      <c r="B16" s="41">
        <v>35581</v>
      </c>
      <c r="C16" s="41">
        <v>19554</v>
      </c>
      <c r="D16" s="41">
        <v>16027</v>
      </c>
      <c r="E16" s="33" t="e">
        <f>SUM(#REF!)</f>
        <v>#REF!</v>
      </c>
      <c r="F16" s="24" t="e">
        <f>SUM(#REF!)</f>
        <v>#REF!</v>
      </c>
      <c r="J16" s="12"/>
    </row>
    <row r="17" spans="1:10" s="7" customFormat="1" ht="21" customHeight="1">
      <c r="A17" s="27" t="s">
        <v>17</v>
      </c>
      <c r="B17" s="42">
        <v>9818</v>
      </c>
      <c r="C17" s="42">
        <v>1295</v>
      </c>
      <c r="D17" s="42">
        <v>8523</v>
      </c>
      <c r="E17" s="33" t="e">
        <f>SUM(#REF!)</f>
        <v>#REF!</v>
      </c>
      <c r="F17" s="24" t="e">
        <f>SUM(#REF!)</f>
        <v>#REF!</v>
      </c>
      <c r="J17" s="12"/>
    </row>
    <row r="18" spans="1:10" s="7" customFormat="1" ht="21" customHeight="1">
      <c r="A18" s="27" t="s">
        <v>18</v>
      </c>
      <c r="B18" s="39">
        <v>235380</v>
      </c>
      <c r="C18" s="39">
        <v>110316</v>
      </c>
      <c r="D18" s="39">
        <v>125064</v>
      </c>
      <c r="E18" s="15"/>
      <c r="F18" s="24"/>
      <c r="J18" s="12"/>
    </row>
    <row r="19" spans="1:10" s="7" customFormat="1" ht="21" customHeight="1">
      <c r="A19" s="27" t="s">
        <v>19</v>
      </c>
      <c r="B19" s="41">
        <v>4741</v>
      </c>
      <c r="C19" s="41">
        <v>2401</v>
      </c>
      <c r="D19" s="41">
        <v>2340</v>
      </c>
      <c r="E19" s="33"/>
      <c r="F19" s="24"/>
      <c r="G19" s="3"/>
      <c r="H19" s="3"/>
      <c r="I19" s="3"/>
      <c r="J19" s="14"/>
    </row>
    <row r="20" spans="1:10" s="3" customFormat="1" ht="18" customHeight="1">
      <c r="A20" s="8"/>
      <c r="B20" s="8"/>
      <c r="C20" s="29" t="s">
        <v>20</v>
      </c>
      <c r="D20" s="30"/>
      <c r="E20" s="8"/>
      <c r="F20" s="8"/>
      <c r="J20" s="14"/>
    </row>
    <row r="21" spans="1:10" s="5" customFormat="1" ht="18.75" customHeight="1">
      <c r="A21" s="20" t="s">
        <v>5</v>
      </c>
      <c r="B21" s="34">
        <v>100</v>
      </c>
      <c r="C21" s="34">
        <v>100</v>
      </c>
      <c r="D21" s="34">
        <v>100</v>
      </c>
      <c r="E21" s="21"/>
      <c r="F21" s="21"/>
      <c r="J21" s="17"/>
    </row>
    <row r="22" spans="1:10" s="3" customFormat="1" ht="21" customHeight="1">
      <c r="A22" s="25" t="s">
        <v>6</v>
      </c>
      <c r="B22" s="15">
        <v>5.4317981042427714</v>
      </c>
      <c r="C22" s="15">
        <v>4.7586654188153723</v>
      </c>
      <c r="D22" s="15">
        <v>6.0308924592691477</v>
      </c>
      <c r="E22" s="8"/>
      <c r="F22" s="8"/>
      <c r="G22" s="8"/>
      <c r="I22" s="8"/>
      <c r="J22" s="15"/>
    </row>
    <row r="23" spans="1:10" s="3" customFormat="1" ht="21" customHeight="1">
      <c r="A23" s="26" t="s">
        <v>7</v>
      </c>
      <c r="B23" s="15">
        <v>9.6</v>
      </c>
      <c r="C23" s="15">
        <v>8.0055435019129728</v>
      </c>
      <c r="D23" s="15">
        <v>10.896595812689787</v>
      </c>
      <c r="E23" s="8"/>
      <c r="F23" s="8"/>
      <c r="G23" s="8"/>
      <c r="I23" s="8"/>
      <c r="J23" s="15"/>
    </row>
    <row r="24" spans="1:10" s="3" customFormat="1" ht="21" customHeight="1">
      <c r="A24" s="27" t="s">
        <v>8</v>
      </c>
      <c r="B24" s="15">
        <v>17.334499279739592</v>
      </c>
      <c r="C24" s="15">
        <v>19.994422696246094</v>
      </c>
      <c r="D24" s="15">
        <v>15.1</v>
      </c>
      <c r="E24" s="8"/>
      <c r="F24" s="8"/>
      <c r="G24" s="8"/>
      <c r="I24" s="8"/>
      <c r="J24" s="15"/>
    </row>
    <row r="25" spans="1:10" s="3" customFormat="1" ht="21" customHeight="1">
      <c r="A25" s="27" t="s">
        <v>9</v>
      </c>
      <c r="B25" s="15">
        <v>18.181402159985353</v>
      </c>
      <c r="C25" s="15">
        <v>20.200402664430111</v>
      </c>
      <c r="D25" s="15">
        <v>16.384472919741654</v>
      </c>
      <c r="E25" s="8"/>
      <c r="F25" s="8"/>
      <c r="G25" s="8"/>
      <c r="I25" s="8"/>
      <c r="J25" s="15"/>
    </row>
    <row r="26" spans="1:10" s="3" customFormat="1" ht="21" customHeight="1">
      <c r="A26" s="26" t="s">
        <v>10</v>
      </c>
      <c r="B26" s="15">
        <v>12.814069351924806</v>
      </c>
      <c r="C26" s="15">
        <v>11.912825052234407</v>
      </c>
      <c r="D26" s="15">
        <v>13.61618516673091</v>
      </c>
      <c r="E26" s="8"/>
      <c r="F26" s="8"/>
      <c r="G26" s="8"/>
      <c r="I26" s="8"/>
      <c r="J26" s="15"/>
    </row>
    <row r="27" spans="1:10" s="3" customFormat="1" ht="21" customHeight="1">
      <c r="A27" s="27" t="s">
        <v>11</v>
      </c>
      <c r="B27" s="15">
        <v>8.8871578763062171</v>
      </c>
      <c r="C27" s="15">
        <v>7.8661109080653313</v>
      </c>
      <c r="D27" s="15">
        <v>9.7958991811524037</v>
      </c>
      <c r="E27" s="8"/>
      <c r="F27" s="8"/>
      <c r="G27" s="13"/>
      <c r="H27" s="14"/>
      <c r="I27" s="8"/>
      <c r="J27" s="15"/>
    </row>
    <row r="28" spans="1:10" s="3" customFormat="1" ht="21" customHeight="1">
      <c r="A28" s="27" t="s">
        <v>12</v>
      </c>
      <c r="B28" s="15">
        <v>3.9269114756185886</v>
      </c>
      <c r="C28" s="15">
        <v>4.0467141441690764</v>
      </c>
      <c r="D28" s="15">
        <v>3.8202859855785052</v>
      </c>
      <c r="E28" s="8"/>
      <c r="F28" s="8"/>
      <c r="G28" s="13"/>
      <c r="H28" s="14"/>
      <c r="I28" s="8"/>
      <c r="J28" s="15"/>
    </row>
    <row r="29" spans="1:10" s="3" customFormat="1" ht="21" customHeight="1">
      <c r="A29" s="27" t="s">
        <v>13</v>
      </c>
      <c r="B29" s="15" t="s">
        <v>22</v>
      </c>
      <c r="C29" s="15" t="s">
        <v>22</v>
      </c>
      <c r="D29" s="15" t="s">
        <v>22</v>
      </c>
      <c r="E29" s="8"/>
      <c r="F29" s="8"/>
      <c r="G29" s="13"/>
      <c r="H29" s="14"/>
      <c r="I29" s="8"/>
      <c r="J29" s="15"/>
    </row>
    <row r="30" spans="1:10" s="3" customFormat="1" ht="21" customHeight="1">
      <c r="A30" s="26" t="s">
        <v>14</v>
      </c>
      <c r="B30" s="15">
        <v>12.814964703260671</v>
      </c>
      <c r="C30" s="15">
        <v>11.315377513747842</v>
      </c>
      <c r="D30" s="15">
        <v>14.149611258919423</v>
      </c>
      <c r="E30" s="8"/>
      <c r="F30" s="8"/>
      <c r="G30" s="8"/>
      <c r="I30" s="8"/>
      <c r="J30" s="15"/>
    </row>
    <row r="31" spans="1:10" s="3" customFormat="1" ht="21" customHeight="1">
      <c r="A31" s="27" t="s">
        <v>15</v>
      </c>
      <c r="B31" s="15">
        <v>8.2985141147163919</v>
      </c>
      <c r="C31" s="15">
        <v>6.9107863787031505</v>
      </c>
      <c r="D31" s="15">
        <v>9.5336047156596386</v>
      </c>
      <c r="E31" s="8"/>
      <c r="F31" s="8"/>
      <c r="G31" s="8"/>
      <c r="I31" s="8"/>
      <c r="J31" s="15"/>
    </row>
    <row r="32" spans="1:10" s="3" customFormat="1" ht="21" customHeight="1">
      <c r="A32" s="27" t="s">
        <v>16</v>
      </c>
      <c r="B32" s="15">
        <v>3.5397217645982062</v>
      </c>
      <c r="C32" s="15">
        <v>4.131007484995151</v>
      </c>
      <c r="D32" s="15">
        <v>3.0134719702168864</v>
      </c>
      <c r="E32" s="8"/>
      <c r="F32" s="8"/>
      <c r="G32" s="8"/>
      <c r="I32" s="8"/>
      <c r="J32" s="15"/>
    </row>
    <row r="33" spans="1:10" s="3" customFormat="1" ht="21" customHeight="1">
      <c r="A33" s="27" t="s">
        <v>17</v>
      </c>
      <c r="B33" s="15">
        <v>0.97672882394607197</v>
      </c>
      <c r="C33" s="15">
        <v>0.27358365004954083</v>
      </c>
      <c r="D33" s="15">
        <v>1.6025345730428977</v>
      </c>
      <c r="E33" s="8"/>
      <c r="F33" s="8"/>
      <c r="G33" s="8"/>
      <c r="I33" s="8"/>
      <c r="J33" s="15"/>
    </row>
    <row r="34" spans="1:10" s="3" customFormat="1" ht="21" customHeight="1">
      <c r="A34" s="27" t="s">
        <v>18</v>
      </c>
      <c r="B34" s="15">
        <v>23.416421937301529</v>
      </c>
      <c r="C34" s="15">
        <v>23.305524277115943</v>
      </c>
      <c r="D34" s="15">
        <v>23.515121887015955</v>
      </c>
      <c r="E34" s="8"/>
      <c r="F34" s="8"/>
      <c r="G34" s="8"/>
      <c r="I34" s="8"/>
      <c r="J34" s="15"/>
    </row>
    <row r="35" spans="1:10" s="3" customFormat="1" ht="20.25" customHeight="1">
      <c r="A35" s="31" t="s">
        <v>19</v>
      </c>
      <c r="B35" s="35">
        <v>0.4716511870369044</v>
      </c>
      <c r="C35" s="35">
        <v>0.50723887549725677</v>
      </c>
      <c r="D35" s="35">
        <v>0.43997781308463935</v>
      </c>
      <c r="E35" s="8"/>
      <c r="F35" s="8"/>
      <c r="G35" s="8"/>
      <c r="I35" s="8"/>
      <c r="J35" s="15"/>
    </row>
    <row r="36" spans="1:10" s="3" customFormat="1" ht="24" customHeight="1">
      <c r="A36" s="5" t="s">
        <v>21</v>
      </c>
      <c r="B36" s="32"/>
      <c r="C36" s="8"/>
      <c r="D36" s="8"/>
      <c r="E36" s="8"/>
      <c r="F36" s="8"/>
      <c r="J36" s="14"/>
    </row>
    <row r="37" spans="1:10" s="3" customFormat="1" ht="21" customHeight="1">
      <c r="A37" s="9"/>
      <c r="B37" s="8"/>
      <c r="C37" s="8"/>
      <c r="D37" s="8"/>
      <c r="J37" s="14"/>
    </row>
    <row r="39" spans="1:10" ht="26.25" customHeight="1">
      <c r="B39" s="10"/>
      <c r="C39" s="10"/>
      <c r="D39" s="10"/>
    </row>
    <row r="41" spans="1:10" ht="26.25" customHeight="1">
      <c r="B41" s="11"/>
      <c r="C41" s="11"/>
      <c r="D41" s="11"/>
    </row>
  </sheetData>
  <sheetProtection selectLockedCells="1" selectUnlockedCells="1"/>
  <phoneticPr fontId="8" type="noConversion"/>
  <pageMargins left="0.98425196850393704" right="0.59055118110236227" top="0.59055118110236227" bottom="0.27559055118110237" header="0.51181102362204722" footer="0.51181102362204722"/>
  <pageSetup paperSize="9" firstPageNumber="7" orientation="portrait" useFirstPageNumber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ตารางที่2</vt:lpstr>
      <vt:lpstr>ตารางที่2!Print_Area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2021-05-27T02:19:59Z</cp:lastPrinted>
  <dcterms:created xsi:type="dcterms:W3CDTF">2015-07-16T02:45:25Z</dcterms:created>
  <dcterms:modified xsi:type="dcterms:W3CDTF">2024-05-27T08:14:02Z</dcterms:modified>
</cp:coreProperties>
</file>