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ECB0F832-0A9E-48EC-A3DD-FA419E51E7CA}" xr6:coauthVersionLast="46" xr6:coauthVersionMax="46" xr10:uidLastSave="{00000000-0000-0000-0000-000000000000}"/>
  <bookViews>
    <workbookView xWindow="-120" yWindow="-120" windowWidth="20730" windowHeight="11160" xr2:uid="{C4990654-49B0-4ADB-9409-B9EE3669C2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B6" i="1"/>
</calcChain>
</file>

<file path=xl/sharedStrings.xml><?xml version="1.0" encoding="utf-8"?>
<sst xmlns="http://schemas.openxmlformats.org/spreadsheetml/2006/main" count="104" uniqueCount="61">
  <si>
    <t>ตาราง 19.5 รายได้จากการจัดเก็บเงินภาษีของกรมสรรพสามิต จำแนกตามรายการ พ.ศ. 2561 - 2565</t>
  </si>
  <si>
    <t>Table 19.5 Revenue of Excise Tax by Items: 2018 - 2022</t>
  </si>
  <si>
    <t>(บาท Baht)</t>
  </si>
  <si>
    <t>รายการ</t>
  </si>
  <si>
    <t>Items</t>
  </si>
  <si>
    <t>รวมยอด</t>
  </si>
  <si>
    <t>Total</t>
  </si>
  <si>
    <t>โคมไฟฟ้า และโคมระย้า</t>
  </si>
  <si>
    <t>-</t>
  </si>
  <si>
    <t>Lighting and chandelier</t>
  </si>
  <si>
    <t>น้ำมัน และผลิตภัณฑ์น้ำมัน</t>
  </si>
  <si>
    <t>Petroleum and petroleum products</t>
  </si>
  <si>
    <t>เครื่องดื่ม</t>
  </si>
  <si>
    <t>Beverage</t>
  </si>
  <si>
    <t>เครื่องปรับอากาศ</t>
  </si>
  <si>
    <t>Air conditioner</t>
  </si>
  <si>
    <t>แก้ว และเครื่องแก้ว</t>
  </si>
  <si>
    <t>Crystal</t>
  </si>
  <si>
    <t>รถยนต์</t>
  </si>
  <si>
    <t>Automobile</t>
  </si>
  <si>
    <t>เรือ</t>
  </si>
  <si>
    <t>Boat</t>
  </si>
  <si>
    <t>ผลิตภัณฑ์เครื่องหอม และเครื่องสำอาง</t>
  </si>
  <si>
    <t>Perfume and cosmetic</t>
  </si>
  <si>
    <t>พรมหรือสิ่งทอปูพื้นทำด้วยขนสัตว์</t>
  </si>
  <si>
    <t>Carpet and other floor covering animal hair</t>
  </si>
  <si>
    <t>รถจักรยานยนต์</t>
  </si>
  <si>
    <t>Motorcycles</t>
  </si>
  <si>
    <t>หินอ่อน และหินแกรนิต</t>
  </si>
  <si>
    <t>Marble and granite</t>
  </si>
  <si>
    <t>แบตเตอรี่</t>
  </si>
  <si>
    <t>Battery</t>
  </si>
  <si>
    <t>สารทำลายชั้นบรรยากาศโอโซน</t>
  </si>
  <si>
    <t>Ozone depleting halogenated hydrocarbon acrylic</t>
  </si>
  <si>
    <t>สนามแข่งม้า</t>
  </si>
  <si>
    <t>Horse racing course</t>
  </si>
  <si>
    <t>สนามกอล์ฟ</t>
  </si>
  <si>
    <t>1,365,945,47</t>
  </si>
  <si>
    <t>Golf course</t>
  </si>
  <si>
    <t>กิจการโทรคมนาคม</t>
  </si>
  <si>
    <t>Telecommunication business</t>
  </si>
  <si>
    <t>ไนต์คลับ และดิสโกเธค</t>
  </si>
  <si>
    <t>Nightclub and discotheque</t>
  </si>
  <si>
    <t>สถานอาบน้ำหรืออบตัว และนวด</t>
  </si>
  <si>
    <t>Turkish bath or parlour massage</t>
  </si>
  <si>
    <t>สลากกินแบ่ง</t>
  </si>
  <si>
    <t>Lottery</t>
  </si>
  <si>
    <t>ไพ่</t>
  </si>
  <si>
    <t>Playing card</t>
  </si>
  <si>
    <t>ยาสูบ และยาเส้น</t>
  </si>
  <si>
    <t>Cigarette and tobacco</t>
  </si>
  <si>
    <t>สุรากลั่น</t>
  </si>
  <si>
    <t>Distilled beverage</t>
  </si>
  <si>
    <t>สุราแช่</t>
  </si>
  <si>
    <t>Brewed beverage</t>
  </si>
  <si>
    <t>อื่น ๆ</t>
  </si>
  <si>
    <t>Others</t>
  </si>
  <si>
    <t>ที่มา:  </t>
  </si>
  <si>
    <t>สำนักงานสรรพสามิตพื้นที่สมุทรปราการ</t>
  </si>
  <si>
    <t>Source:  </t>
  </si>
  <si>
    <t>Samut Prakan Provincial Excise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</si>
</sst>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187" fontId="6" fillId="0" borderId="8" xfId="1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187" fontId="7" fillId="0" borderId="8" xfId="1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187" fontId="7" fillId="0" borderId="9" xfId="1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wrapText="1"/>
    </xf>
    <xf numFmtId="187" fontId="7" fillId="0" borderId="11" xfId="1" applyNumberFormat="1" applyFont="1" applyBorder="1" applyAlignment="1">
      <alignment horizontal="right" vertical="center" wrapText="1"/>
    </xf>
    <xf numFmtId="187" fontId="7" fillId="0" borderId="12" xfId="1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11181</xdr:colOff>
      <xdr:row>32</xdr:row>
      <xdr:rowOff>13252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E20890EE-6433-479C-87D7-1394560C5B5B}"/>
            </a:ext>
          </a:extLst>
        </xdr:cNvPr>
        <xdr:cNvGrpSpPr/>
      </xdr:nvGrpSpPr>
      <xdr:grpSpPr>
        <a:xfrm>
          <a:off x="9944100" y="7753350"/>
          <a:ext cx="449331" cy="584752"/>
          <a:chOff x="9639300" y="752475"/>
          <a:chExt cx="398834" cy="423515"/>
        </a:xfrm>
      </xdr:grpSpPr>
      <xdr:sp macro="" textlink="">
        <xdr:nvSpPr>
          <xdr:cNvPr id="3" name="Circle: Hollow 4">
            <a:extLst>
              <a:ext uri="{FF2B5EF4-FFF2-40B4-BE49-F238E27FC236}">
                <a16:creationId xmlns:a16="http://schemas.microsoft.com/office/drawing/2014/main" id="{41EBAF59-F36C-4E2A-88FC-FA0DDF9A30D5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49F7E94-6F9A-49D1-A23C-48D2EDA72221}"/>
              </a:ext>
            </a:extLst>
          </xdr:cNvPr>
          <xdr:cNvSpPr txBox="1"/>
        </xdr:nvSpPr>
        <xdr:spPr>
          <a:xfrm rot="5400000">
            <a:off x="9629782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6730F-BDFE-4BF8-B728-74074F4B16FF}">
  <dimension ref="A1:H33"/>
  <sheetViews>
    <sheetView tabSelected="1" workbookViewId="0">
      <selection activeCell="L12" sqref="L12"/>
    </sheetView>
  </sheetViews>
  <sheetFormatPr defaultRowHeight="14.25" x14ac:dyDescent="0.2"/>
  <cols>
    <col min="1" max="1" width="22.5" customWidth="1"/>
    <col min="2" max="3" width="12.375" customWidth="1"/>
    <col min="4" max="4" width="14.5" customWidth="1"/>
    <col min="5" max="5" width="12.375" customWidth="1"/>
    <col min="6" max="6" width="14" customWidth="1"/>
    <col min="7" max="7" width="30.125" customWidth="1"/>
  </cols>
  <sheetData>
    <row r="1" spans="1:8" s="2" customFormat="1" ht="18.75" x14ac:dyDescent="0.3">
      <c r="A1" s="1" t="s">
        <v>0</v>
      </c>
    </row>
    <row r="2" spans="1:8" s="2" customFormat="1" ht="18.75" x14ac:dyDescent="0.3">
      <c r="A2" s="1" t="s">
        <v>1</v>
      </c>
    </row>
    <row r="3" spans="1:8" ht="18.75" x14ac:dyDescent="0.3">
      <c r="A3" s="4" t="s">
        <v>2</v>
      </c>
      <c r="B3" s="4"/>
      <c r="C3" s="4"/>
      <c r="D3" s="4"/>
      <c r="E3" s="4"/>
      <c r="F3" s="4"/>
      <c r="G3" s="4"/>
    </row>
    <row r="4" spans="1:8" ht="18.75" x14ac:dyDescent="0.2">
      <c r="A4" s="5" t="s">
        <v>3</v>
      </c>
      <c r="B4" s="6">
        <v>2561</v>
      </c>
      <c r="C4" s="6">
        <v>2562</v>
      </c>
      <c r="D4" s="6">
        <v>2563</v>
      </c>
      <c r="E4" s="6">
        <v>2564</v>
      </c>
      <c r="F4" s="6">
        <v>2565</v>
      </c>
      <c r="G4" s="7" t="s">
        <v>4</v>
      </c>
      <c r="H4" s="3"/>
    </row>
    <row r="5" spans="1:8" ht="18.75" x14ac:dyDescent="0.2">
      <c r="A5" s="8"/>
      <c r="B5" s="9">
        <v>-2018</v>
      </c>
      <c r="C5" s="9">
        <v>-2019</v>
      </c>
      <c r="D5" s="9">
        <v>-2020</v>
      </c>
      <c r="E5" s="9">
        <v>-2021</v>
      </c>
      <c r="F5" s="9">
        <v>-2022</v>
      </c>
      <c r="G5" s="10"/>
      <c r="H5" s="3"/>
    </row>
    <row r="6" spans="1:8" ht="18.75" x14ac:dyDescent="0.3">
      <c r="A6" s="11" t="s">
        <v>5</v>
      </c>
      <c r="B6" s="12">
        <f>SUM(B7:B30)</f>
        <v>32924527442.100002</v>
      </c>
      <c r="C6" s="12">
        <f t="shared" ref="C6:F6" si="0">SUM(C7:C30)</f>
        <v>35537794342.800003</v>
      </c>
      <c r="D6" s="12">
        <f t="shared" si="0"/>
        <v>20296999381.389996</v>
      </c>
      <c r="E6" s="12">
        <f t="shared" si="0"/>
        <v>17976959712.999996</v>
      </c>
      <c r="F6" s="12">
        <f t="shared" si="0"/>
        <v>10687286699.019999</v>
      </c>
      <c r="G6" s="13" t="s">
        <v>6</v>
      </c>
      <c r="H6" s="3"/>
    </row>
    <row r="7" spans="1:8" ht="18.75" x14ac:dyDescent="0.3">
      <c r="A7" s="14" t="s">
        <v>7</v>
      </c>
      <c r="B7" s="15" t="s">
        <v>8</v>
      </c>
      <c r="C7" s="15" t="s">
        <v>8</v>
      </c>
      <c r="D7" s="15">
        <v>0</v>
      </c>
      <c r="E7" s="15">
        <v>0</v>
      </c>
      <c r="F7" s="15" t="s">
        <v>8</v>
      </c>
      <c r="G7" s="16" t="s">
        <v>9</v>
      </c>
      <c r="H7" s="3"/>
    </row>
    <row r="8" spans="1:8" ht="18.75" x14ac:dyDescent="0.3">
      <c r="A8" s="14" t="s">
        <v>10</v>
      </c>
      <c r="B8" s="15">
        <v>1351896232.5999999</v>
      </c>
      <c r="C8" s="15">
        <v>827806473.79999995</v>
      </c>
      <c r="D8" s="15">
        <v>802623229.79999995</v>
      </c>
      <c r="E8" s="15">
        <v>872374294.20000005</v>
      </c>
      <c r="F8" s="15">
        <v>9029762.1600000001</v>
      </c>
      <c r="G8" s="16" t="s">
        <v>11</v>
      </c>
      <c r="H8" s="3"/>
    </row>
    <row r="9" spans="1:8" ht="18.75" x14ac:dyDescent="0.3">
      <c r="A9" s="14" t="s">
        <v>12</v>
      </c>
      <c r="B9" s="15">
        <v>400888099.80000001</v>
      </c>
      <c r="C9" s="15">
        <v>91603625.599999994</v>
      </c>
      <c r="D9" s="15">
        <v>148163646.09999999</v>
      </c>
      <c r="E9" s="15">
        <v>77699500.299999997</v>
      </c>
      <c r="F9" s="15">
        <v>26092164.039999999</v>
      </c>
      <c r="G9" s="16" t="s">
        <v>13</v>
      </c>
      <c r="H9" s="3"/>
    </row>
    <row r="10" spans="1:8" ht="18.75" x14ac:dyDescent="0.3">
      <c r="A10" s="14" t="s">
        <v>14</v>
      </c>
      <c r="B10" s="15" t="s">
        <v>8</v>
      </c>
      <c r="C10" s="15" t="s">
        <v>8</v>
      </c>
      <c r="D10" s="15" t="s">
        <v>8</v>
      </c>
      <c r="E10" s="15" t="s">
        <v>8</v>
      </c>
      <c r="F10" s="15" t="s">
        <v>8</v>
      </c>
      <c r="G10" s="16" t="s">
        <v>15</v>
      </c>
      <c r="H10" s="3"/>
    </row>
    <row r="11" spans="1:8" ht="18.75" x14ac:dyDescent="0.3">
      <c r="A11" s="14" t="s">
        <v>16</v>
      </c>
      <c r="B11" s="15" t="s">
        <v>8</v>
      </c>
      <c r="C11" s="15" t="s">
        <v>8</v>
      </c>
      <c r="D11" s="15">
        <v>153315</v>
      </c>
      <c r="E11" s="15" t="s">
        <v>8</v>
      </c>
      <c r="F11" s="15" t="s">
        <v>8</v>
      </c>
      <c r="G11" s="16" t="s">
        <v>17</v>
      </c>
      <c r="H11" s="3"/>
    </row>
    <row r="12" spans="1:8" ht="18.75" x14ac:dyDescent="0.3">
      <c r="A12" s="14" t="s">
        <v>18</v>
      </c>
      <c r="B12" s="15">
        <v>26351696478.200001</v>
      </c>
      <c r="C12" s="15">
        <v>25879503003</v>
      </c>
      <c r="D12" s="15">
        <v>17023284229.1</v>
      </c>
      <c r="E12" s="15">
        <v>15631378960.700001</v>
      </c>
      <c r="F12" s="15">
        <v>3677743303.2199998</v>
      </c>
      <c r="G12" s="16" t="s">
        <v>19</v>
      </c>
      <c r="H12" s="3"/>
    </row>
    <row r="13" spans="1:8" ht="18.75" x14ac:dyDescent="0.3">
      <c r="A13" s="14" t="s">
        <v>20</v>
      </c>
      <c r="B13" s="15" t="s">
        <v>8</v>
      </c>
      <c r="C13" s="15" t="s">
        <v>8</v>
      </c>
      <c r="D13" s="15" t="s">
        <v>8</v>
      </c>
      <c r="E13" s="15" t="s">
        <v>8</v>
      </c>
      <c r="F13" s="15" t="s">
        <v>8</v>
      </c>
      <c r="G13" s="16" t="s">
        <v>21</v>
      </c>
      <c r="H13" s="3"/>
    </row>
    <row r="14" spans="1:8" ht="37.5" x14ac:dyDescent="0.3">
      <c r="A14" s="14" t="s">
        <v>22</v>
      </c>
      <c r="B14" s="15">
        <v>288905436.69999999</v>
      </c>
      <c r="C14" s="15">
        <v>208158394.69999999</v>
      </c>
      <c r="D14" s="15">
        <v>245767405.5</v>
      </c>
      <c r="E14" s="15">
        <v>67959748.799999997</v>
      </c>
      <c r="F14" s="15">
        <v>261363044.52000001</v>
      </c>
      <c r="G14" s="16" t="s">
        <v>23</v>
      </c>
      <c r="H14" s="3"/>
    </row>
    <row r="15" spans="1:8" ht="37.5" x14ac:dyDescent="0.3">
      <c r="A15" s="14" t="s">
        <v>24</v>
      </c>
      <c r="B15" s="15">
        <v>6291</v>
      </c>
      <c r="C15" s="15" t="s">
        <v>8</v>
      </c>
      <c r="D15" s="15" t="s">
        <v>8</v>
      </c>
      <c r="E15" s="15" t="s">
        <v>8</v>
      </c>
      <c r="F15" s="15">
        <v>145</v>
      </c>
      <c r="G15" s="16" t="s">
        <v>25</v>
      </c>
      <c r="H15" s="3"/>
    </row>
    <row r="16" spans="1:8" ht="18.75" x14ac:dyDescent="0.3">
      <c r="A16" s="14" t="s">
        <v>26</v>
      </c>
      <c r="B16" s="15">
        <v>616996094.10000002</v>
      </c>
      <c r="C16" s="15">
        <v>589111235.60000002</v>
      </c>
      <c r="D16" s="15">
        <v>9176071.9000000004</v>
      </c>
      <c r="E16" s="15">
        <v>8859795.6999999993</v>
      </c>
      <c r="F16" s="15">
        <v>625903473.27999997</v>
      </c>
      <c r="G16" s="16" t="s">
        <v>27</v>
      </c>
      <c r="H16" s="3"/>
    </row>
    <row r="17" spans="1:8" ht="18.75" x14ac:dyDescent="0.3">
      <c r="A17" s="14" t="s">
        <v>28</v>
      </c>
      <c r="B17" s="15" t="s">
        <v>8</v>
      </c>
      <c r="C17" s="15" t="s">
        <v>8</v>
      </c>
      <c r="D17" s="15" t="s">
        <v>8</v>
      </c>
      <c r="E17" s="15" t="s">
        <v>8</v>
      </c>
      <c r="F17" s="15">
        <v>0</v>
      </c>
      <c r="G17" s="16" t="s">
        <v>29</v>
      </c>
      <c r="H17" s="3"/>
    </row>
    <row r="18" spans="1:8" ht="18.75" x14ac:dyDescent="0.3">
      <c r="A18" s="14" t="s">
        <v>30</v>
      </c>
      <c r="B18" s="15">
        <v>1462794970.8</v>
      </c>
      <c r="C18" s="15">
        <v>1531101200.2</v>
      </c>
      <c r="D18" s="15" t="s">
        <v>8</v>
      </c>
      <c r="E18" s="15">
        <v>1153470328.5999999</v>
      </c>
      <c r="F18" s="15">
        <v>388196959.01999998</v>
      </c>
      <c r="G18" s="16" t="s">
        <v>31</v>
      </c>
      <c r="H18" s="3"/>
    </row>
    <row r="19" spans="1:8" ht="37.5" x14ac:dyDescent="0.3">
      <c r="A19" s="17" t="s">
        <v>32</v>
      </c>
      <c r="B19" s="18">
        <v>1962336</v>
      </c>
      <c r="C19" s="18" t="s">
        <v>8</v>
      </c>
      <c r="D19" s="18" t="s">
        <v>8</v>
      </c>
      <c r="E19" s="18" t="s">
        <v>8</v>
      </c>
      <c r="F19" s="18">
        <v>0</v>
      </c>
      <c r="G19" s="16" t="s">
        <v>33</v>
      </c>
      <c r="H19" s="3"/>
    </row>
    <row r="20" spans="1:8" ht="18.75" x14ac:dyDescent="0.3">
      <c r="A20" s="14" t="s">
        <v>34</v>
      </c>
      <c r="B20" s="15" t="s">
        <v>8</v>
      </c>
      <c r="C20" s="15" t="s">
        <v>8</v>
      </c>
      <c r="D20" s="15" t="s">
        <v>8</v>
      </c>
      <c r="E20" s="15" t="s">
        <v>8</v>
      </c>
      <c r="F20" s="15">
        <v>0</v>
      </c>
      <c r="G20" s="16" t="s">
        <v>35</v>
      </c>
      <c r="H20" s="3"/>
    </row>
    <row r="21" spans="1:8" ht="18.75" x14ac:dyDescent="0.3">
      <c r="A21" s="14" t="s">
        <v>36</v>
      </c>
      <c r="B21" s="15">
        <v>71316720.5</v>
      </c>
      <c r="C21" s="15">
        <v>78849404.5</v>
      </c>
      <c r="D21" s="15">
        <v>59712979.299999997</v>
      </c>
      <c r="E21" s="15" t="s">
        <v>37</v>
      </c>
      <c r="F21" s="15">
        <v>54601729.469999999</v>
      </c>
      <c r="G21" s="16" t="s">
        <v>38</v>
      </c>
      <c r="H21" s="3"/>
    </row>
    <row r="22" spans="1:8" ht="18.75" x14ac:dyDescent="0.3">
      <c r="A22" s="14" t="s">
        <v>39</v>
      </c>
      <c r="B22" s="15" t="s">
        <v>8</v>
      </c>
      <c r="C22" s="15" t="s">
        <v>8</v>
      </c>
      <c r="D22" s="15" t="s">
        <v>8</v>
      </c>
      <c r="E22" s="15" t="s">
        <v>8</v>
      </c>
      <c r="F22" s="15">
        <v>0</v>
      </c>
      <c r="G22" s="16" t="s">
        <v>40</v>
      </c>
      <c r="H22" s="3"/>
    </row>
    <row r="23" spans="1:8" ht="18.75" x14ac:dyDescent="0.3">
      <c r="A23" s="14" t="s">
        <v>41</v>
      </c>
      <c r="B23" s="15">
        <v>3764912.8</v>
      </c>
      <c r="C23" s="15">
        <v>4411681.5</v>
      </c>
      <c r="D23" s="15">
        <v>2854999.1</v>
      </c>
      <c r="E23" s="15">
        <v>929607.1</v>
      </c>
      <c r="F23" s="15">
        <v>218122</v>
      </c>
      <c r="G23" s="16" t="s">
        <v>42</v>
      </c>
      <c r="H23" s="3"/>
    </row>
    <row r="24" spans="1:8" ht="18.75" x14ac:dyDescent="0.3">
      <c r="A24" s="14" t="s">
        <v>43</v>
      </c>
      <c r="B24" s="15">
        <v>375006.4</v>
      </c>
      <c r="C24" s="15" t="s">
        <v>8</v>
      </c>
      <c r="D24" s="15" t="s">
        <v>8</v>
      </c>
      <c r="E24" s="15" t="s">
        <v>8</v>
      </c>
      <c r="F24" s="15">
        <v>0</v>
      </c>
      <c r="G24" s="16" t="s">
        <v>44</v>
      </c>
    </row>
    <row r="25" spans="1:8" ht="18.75" x14ac:dyDescent="0.3">
      <c r="A25" s="14" t="s">
        <v>45</v>
      </c>
      <c r="B25" s="15" t="s">
        <v>8</v>
      </c>
      <c r="C25" s="15" t="s">
        <v>8</v>
      </c>
      <c r="D25" s="15" t="s">
        <v>8</v>
      </c>
      <c r="E25" s="15" t="s">
        <v>8</v>
      </c>
      <c r="F25" s="15">
        <v>0</v>
      </c>
      <c r="G25" s="16" t="s">
        <v>46</v>
      </c>
    </row>
    <row r="26" spans="1:8" ht="18.75" x14ac:dyDescent="0.3">
      <c r="A26" s="14" t="s">
        <v>47</v>
      </c>
      <c r="B26" s="15">
        <v>3120</v>
      </c>
      <c r="C26" s="15">
        <v>15</v>
      </c>
      <c r="D26" s="15">
        <v>16</v>
      </c>
      <c r="E26" s="15" t="s">
        <v>8</v>
      </c>
      <c r="F26" s="15">
        <v>1656.96</v>
      </c>
      <c r="G26" s="16" t="s">
        <v>48</v>
      </c>
    </row>
    <row r="27" spans="1:8" ht="18.75" x14ac:dyDescent="0.3">
      <c r="A27" s="14" t="s">
        <v>49</v>
      </c>
      <c r="B27" s="15">
        <v>5660230</v>
      </c>
      <c r="C27" s="15">
        <v>4010675692.8000002</v>
      </c>
      <c r="D27" s="15">
        <v>5266171</v>
      </c>
      <c r="E27" s="15">
        <v>7172389.2000000002</v>
      </c>
      <c r="F27" s="15">
        <v>3762575762.2600002</v>
      </c>
      <c r="G27" s="16" t="s">
        <v>50</v>
      </c>
    </row>
    <row r="28" spans="1:8" ht="18.75" x14ac:dyDescent="0.3">
      <c r="A28" s="14" t="s">
        <v>51</v>
      </c>
      <c r="B28" s="15">
        <v>2105014970.5</v>
      </c>
      <c r="C28" s="15">
        <v>2102830919.5999999</v>
      </c>
      <c r="D28" s="15">
        <v>1865596238.8</v>
      </c>
      <c r="E28" s="15">
        <v>128357417.59999999</v>
      </c>
      <c r="F28" s="15">
        <v>1824907468.46</v>
      </c>
      <c r="G28" s="16" t="s">
        <v>52</v>
      </c>
    </row>
    <row r="29" spans="1:8" ht="18.75" x14ac:dyDescent="0.3">
      <c r="A29" s="14" t="s">
        <v>53</v>
      </c>
      <c r="B29" s="15">
        <v>99503293.5</v>
      </c>
      <c r="C29" s="15">
        <v>83430831</v>
      </c>
      <c r="D29" s="15">
        <v>68896892.599999994</v>
      </c>
      <c r="E29" s="15">
        <v>16203299.800000001</v>
      </c>
      <c r="F29" s="15">
        <v>45521460.140000001</v>
      </c>
      <c r="G29" s="16" t="s">
        <v>54</v>
      </c>
    </row>
    <row r="30" spans="1:8" ht="18.75" x14ac:dyDescent="0.3">
      <c r="A30" s="19" t="s">
        <v>55</v>
      </c>
      <c r="B30" s="20">
        <v>163743249.19999999</v>
      </c>
      <c r="C30" s="20">
        <v>130311865.5</v>
      </c>
      <c r="D30" s="20">
        <v>65504187.189999998</v>
      </c>
      <c r="E30" s="20">
        <v>12554371</v>
      </c>
      <c r="F30" s="21">
        <v>11131648.49</v>
      </c>
      <c r="G30" s="22" t="s">
        <v>56</v>
      </c>
    </row>
    <row r="31" spans="1:8" ht="18.75" x14ac:dyDescent="0.2">
      <c r="A31" s="23" t="s">
        <v>57</v>
      </c>
      <c r="B31" s="24" t="s">
        <v>58</v>
      </c>
      <c r="C31" s="24"/>
      <c r="D31" s="24"/>
      <c r="E31" s="23" t="s">
        <v>59</v>
      </c>
      <c r="F31" s="24" t="s">
        <v>60</v>
      </c>
      <c r="G31" s="24"/>
    </row>
    <row r="32" spans="1:8" ht="18" x14ac:dyDescent="0.25">
      <c r="A32" s="2"/>
      <c r="B32" s="2"/>
      <c r="C32" s="2"/>
      <c r="D32" s="2"/>
      <c r="E32" s="2"/>
      <c r="F32" s="2"/>
      <c r="G32" s="2"/>
    </row>
    <row r="33" spans="1:7" ht="18" x14ac:dyDescent="0.25">
      <c r="A33" s="2"/>
      <c r="B33" s="2"/>
      <c r="C33" s="2"/>
      <c r="D33" s="2"/>
      <c r="E33" s="2"/>
      <c r="F33" s="2"/>
      <c r="G33" s="2"/>
    </row>
  </sheetData>
  <mergeCells count="5">
    <mergeCell ref="A3:G3"/>
    <mergeCell ref="A4:A5"/>
    <mergeCell ref="G4:G5"/>
    <mergeCell ref="B31:D31"/>
    <mergeCell ref="F31:G3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2024-05-19T04:52:22Z</dcterms:created>
  <dcterms:modified xsi:type="dcterms:W3CDTF">2024-05-19T14:46:42Z</dcterms:modified>
</cp:coreProperties>
</file>