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5.สถิติสุขภาพ_67\"/>
    </mc:Choice>
  </mc:AlternateContent>
  <xr:revisionPtr revIDLastSave="0" documentId="8_{C1E3B0B6-BD43-4594-B7C5-273DDD16DD37}" xr6:coauthVersionLast="47" xr6:coauthVersionMax="47" xr10:uidLastSave="{00000000-0000-0000-0000-000000000000}"/>
  <bookViews>
    <workbookView xWindow="1950" yWindow="600" windowWidth="14565" windowHeight="10920" xr2:uid="{719CDCB3-5BE3-4B02-91DB-8CFC2EE64C4D}"/>
  </bookViews>
  <sheets>
    <sheet name="T-5.4" sheetId="1" r:id="rId1"/>
  </sheets>
  <definedNames>
    <definedName name="_xlnm.Print_Area" localSheetId="0">'T-5.4'!$A$1:$U$26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G28" i="1"/>
  <c r="M16" i="1"/>
  <c r="M12" i="1"/>
  <c r="M11" i="1"/>
  <c r="M10" i="1" s="1"/>
  <c r="O10" i="1"/>
  <c r="N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<sst xmlns="http://schemas.openxmlformats.org/spreadsheetml/2006/main" count="63" uniqueCount="51">
  <si>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</si>
  <si>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2566</t>
  </si>
  <si>
    <t>Table</t>
  </si>
  <si>
    <t>20Hospital and Medical Establishments with Bed, Bed, Physician, Dentist, Pharmacist, Nurse, Technical Nurse and Patient By Type and Jurisdiction: 2023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</si>
  <si>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</si>
  <si>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</si>
  <si>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</si>
  <si>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</si>
  <si>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</si>
  <si>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</si>
  <si>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</si>
  <si>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</si>
  <si>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</si>
  <si>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</si>
  <si>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</si>
  <si>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</si>
  <si>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</si>
  <si>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</si>
  <si>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</si>
  <si>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</si>
  <si>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</si>
  <si>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</si>
  <si>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</si>
  <si>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</si>
  <si>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</si>
  <si>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</si>
  <si>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</si>
  <si>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</si>
  <si>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</si>
  <si>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</si>
  <si>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</si>
  <si>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</si>
  <si>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</si>
  <si>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</si>
  <si>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</si>
  <si>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</si>
  <si>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</si>
  <si>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</si>
  <si>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</si>
  <si>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</si>
  <si>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</si>
  <si>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</si>
  <si>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</si>
  <si>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</si>
  <si>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เอกชน*</t>
  </si>
  <si>
    <t>Private</t>
  </si>
  <si>
    <t>ประเภทบริการเฉพาะทาง</t>
  </si>
  <si>
    <t>Specialized services</t>
  </si>
  <si>
    <t>เอกชน</t>
  </si>
  <si>
    <t>ที่มา:  สำนักงานสาธารณสุขจังหวัดหนองคาย</t>
  </si>
  <si>
    <t xml:space="preserve">Source: Nong Khai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</si>
</sst>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5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1" xfId="2" applyFont="1" applyBorder="1"/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6" fillId="0" borderId="0" xfId="2" applyFont="1"/>
    <xf numFmtId="0" fontId="5" fillId="0" borderId="0" xfId="2" applyFont="1"/>
    <xf numFmtId="0" fontId="5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7" xfId="2" applyFont="1" applyBorder="1" applyAlignment="1">
      <alignment horizontal="center" shrinkToFit="1"/>
    </xf>
    <xf numFmtId="0" fontId="7" fillId="0" borderId="0" xfId="2" applyFont="1" applyAlignment="1">
      <alignment vertical="center"/>
    </xf>
    <xf numFmtId="0" fontId="5" fillId="0" borderId="7" xfId="2" applyFont="1" applyBorder="1" applyAlignment="1">
      <alignment horizontal="center" wrapText="1" shrinkToFit="1"/>
    </xf>
    <xf numFmtId="0" fontId="6" fillId="0" borderId="0" xfId="2" applyFont="1" applyAlignment="1">
      <alignment vertical="center"/>
    </xf>
    <xf numFmtId="0" fontId="5" fillId="0" borderId="11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left" vertical="top"/>
    </xf>
    <xf numFmtId="0" fontId="8" fillId="0" borderId="6" xfId="2" applyFont="1" applyBorder="1" applyAlignment="1">
      <alignment vertical="top"/>
    </xf>
    <xf numFmtId="165" fontId="8" fillId="0" borderId="7" xfId="1" applyNumberFormat="1" applyFont="1" applyBorder="1" applyAlignment="1">
      <alignment horizontal="right" vertical="justify" indent="1"/>
    </xf>
    <xf numFmtId="0" fontId="8" fillId="0" borderId="10" xfId="2" applyFont="1" applyBorder="1" applyAlignment="1">
      <alignment horizontal="left" vertical="top"/>
    </xf>
    <xf numFmtId="0" fontId="8" fillId="0" borderId="0" xfId="2" applyFont="1" applyAlignment="1">
      <alignment horizontal="center" vertical="top"/>
    </xf>
    <xf numFmtId="0" fontId="8" fillId="0" borderId="0" xfId="2" applyFont="1"/>
    <xf numFmtId="0" fontId="5" fillId="0" borderId="0" xfId="2" applyFont="1" applyAlignment="1">
      <alignment vertical="top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165" fontId="5" fillId="0" borderId="10" xfId="1" applyNumberFormat="1" applyFont="1" applyBorder="1" applyAlignment="1">
      <alignment horizontal="right" vertical="justify" indent="1"/>
    </xf>
    <xf numFmtId="165" fontId="9" fillId="2" borderId="10" xfId="1" applyNumberFormat="1" applyFont="1" applyFill="1" applyBorder="1" applyAlignment="1">
      <alignment horizontal="right" vertical="justify" indent="1"/>
    </xf>
    <xf numFmtId="165" fontId="5" fillId="0" borderId="10" xfId="1" applyNumberFormat="1" applyFont="1" applyFill="1" applyBorder="1" applyAlignment="1">
      <alignment horizontal="right" vertical="justify" indent="1"/>
    </xf>
    <xf numFmtId="165" fontId="5" fillId="0" borderId="7" xfId="1" applyNumberFormat="1" applyFont="1" applyFill="1" applyBorder="1" applyAlignment="1">
      <alignment horizontal="right" vertical="justify" indent="1"/>
    </xf>
    <xf numFmtId="0" fontId="5" fillId="0" borderId="10" xfId="2" applyFont="1" applyBorder="1" applyAlignment="1">
      <alignment horizontal="left" vertical="top"/>
    </xf>
    <xf numFmtId="0" fontId="5" fillId="0" borderId="0" xfId="2" applyFont="1" applyAlignment="1">
      <alignment horizontal="center" vertical="top"/>
    </xf>
    <xf numFmtId="0" fontId="8" fillId="0" borderId="0" xfId="2" applyFont="1" applyAlignment="1">
      <alignment vertical="top"/>
    </xf>
    <xf numFmtId="0" fontId="3" fillId="0" borderId="0" xfId="2" applyFont="1" applyAlignment="1">
      <alignment vertical="center"/>
    </xf>
    <xf numFmtId="0" fontId="7" fillId="0" borderId="0" xfId="2" applyFont="1"/>
    <xf numFmtId="0" fontId="10" fillId="0" borderId="0" xfId="2" applyFont="1"/>
    <xf numFmtId="0" fontId="7" fillId="0" borderId="1" xfId="2" applyFont="1" applyBorder="1" applyAlignment="1">
      <alignment vertical="top"/>
    </xf>
    <xf numFmtId="0" fontId="7" fillId="0" borderId="1" xfId="2" quotePrefix="1" applyFont="1" applyBorder="1" applyAlignment="1">
      <alignment horizontal="left" vertical="top"/>
    </xf>
    <xf numFmtId="0" fontId="7" fillId="0" borderId="9" xfId="2" applyFont="1" applyBorder="1" applyAlignment="1">
      <alignment horizontal="left" vertical="top"/>
    </xf>
    <xf numFmtId="0" fontId="7" fillId="0" borderId="11" xfId="2" applyFont="1" applyBorder="1" applyAlignment="1">
      <alignment horizontal="left"/>
    </xf>
    <xf numFmtId="0" fontId="7" fillId="0" borderId="8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0" xfId="2" quotePrefix="1" applyFont="1" applyAlignment="1">
      <alignment horizontal="left"/>
    </xf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 vertical="center" indent="7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indent="3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indent="1"/>
    </xf>
  </cellXfs>
  <cellStyles count="3">
    <cellStyle name="Comma" xfId="1" builtinId="3"/>
    <cellStyle name="Normal" xfId="0" builtinId="0"/>
    <cellStyle name="ปกติ 2" xfId="2" xr:uid="{A490E9FA-25D7-4D98-986B-156C7B6673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D11CAD6-6D68-4DDE-B68D-748D16962E77}"/>
            </a:ext>
          </a:extLst>
        </xdr:cNvPr>
        <xdr:cNvSpPr txBox="1">
          <a:spLocks noChangeArrowheads="1"/>
        </xdr:cNvSpPr>
      </xdr:nvSpPr>
      <xdr:spPr bwMode="auto">
        <a:xfrm>
          <a:off x="9839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3CE081A-4840-4EDE-8E81-72D1E9DCFFD9}"/>
            </a:ext>
          </a:extLst>
        </xdr:cNvPr>
        <xdr:cNvSpPr txBox="1">
          <a:spLocks noChangeArrowheads="1"/>
        </xdr:cNvSpPr>
      </xdr:nvSpPr>
      <xdr:spPr bwMode="auto">
        <a:xfrm>
          <a:off x="9839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59BF3E8B-E7AB-4D34-941F-EE447135AFF8}"/>
            </a:ext>
          </a:extLst>
        </xdr:cNvPr>
        <xdr:cNvSpPr txBox="1">
          <a:spLocks noChangeArrowheads="1"/>
        </xdr:cNvSpPr>
      </xdr:nvSpPr>
      <xdr:spPr bwMode="auto">
        <a:xfrm>
          <a:off x="9839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ABA2B17-AC31-4ABD-A84D-A5FD4588C818}"/>
            </a:ext>
          </a:extLst>
        </xdr:cNvPr>
        <xdr:cNvSpPr txBox="1">
          <a:spLocks noChangeArrowheads="1"/>
        </xdr:cNvSpPr>
      </xdr:nvSpPr>
      <xdr:spPr bwMode="auto">
        <a:xfrm>
          <a:off x="9839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46ED6050-EDCF-4CD1-8796-FC29B1DB61F0}"/>
            </a:ext>
          </a:extLst>
        </xdr:cNvPr>
        <xdr:cNvSpPr txBox="1">
          <a:spLocks noChangeArrowheads="1"/>
        </xdr:cNvSpPr>
      </xdr:nvSpPr>
      <xdr:spPr bwMode="auto">
        <a:xfrm>
          <a:off x="9839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75335</xdr:colOff>
      <xdr:row>22</xdr:row>
      <xdr:rowOff>225138</xdr:rowOff>
    </xdr:from>
    <xdr:to>
      <xdr:col>21</xdr:col>
      <xdr:colOff>435335</xdr:colOff>
      <xdr:row>26</xdr:row>
      <xdr:rowOff>164456</xdr:rowOff>
    </xdr:to>
    <xdr:grpSp>
      <xdr:nvGrpSpPr>
        <xdr:cNvPr id="7" name="Group 12">
          <a:extLst>
            <a:ext uri="{FF2B5EF4-FFF2-40B4-BE49-F238E27FC236}">
              <a16:creationId xmlns:a16="http://schemas.microsoft.com/office/drawing/2014/main" id="{1F5598D9-6E5E-42A2-805B-7F02F6DD5F92}"/>
            </a:ext>
          </a:extLst>
        </xdr:cNvPr>
        <xdr:cNvGrpSpPr/>
      </xdr:nvGrpSpPr>
      <xdr:grpSpPr>
        <a:xfrm flipV="1">
          <a:off x="10394085" y="5982471"/>
          <a:ext cx="360000" cy="648402"/>
          <a:chOff x="9577474" y="1908683"/>
          <a:chExt cx="342900" cy="600076"/>
        </a:xfrm>
      </xdr:grpSpPr>
      <xdr:sp macro="" textlink="">
        <xdr:nvSpPr>
          <xdr:cNvPr id="8" name="Chevron 13">
            <a:extLst>
              <a:ext uri="{FF2B5EF4-FFF2-40B4-BE49-F238E27FC236}">
                <a16:creationId xmlns:a16="http://schemas.microsoft.com/office/drawing/2014/main" id="{EE1F8B9C-9350-498F-BB1A-130245838854}"/>
              </a:ext>
            </a:extLst>
          </xdr:cNvPr>
          <xdr:cNvSpPr/>
        </xdr:nvSpPr>
        <xdr:spPr bwMode="auto">
          <a:xfrm rot="5400000">
            <a:off x="9448886" y="2037271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14">
            <a:extLst>
              <a:ext uri="{FF2B5EF4-FFF2-40B4-BE49-F238E27FC236}">
                <a16:creationId xmlns:a16="http://schemas.microsoft.com/office/drawing/2014/main" id="{D59FD427-36BE-46A6-9A7C-35987D79E4EB}"/>
              </a:ext>
            </a:extLst>
          </xdr:cNvPr>
          <xdr:cNvSpPr txBox="1"/>
        </xdr:nvSpPr>
        <xdr:spPr>
          <a:xfrm rot="5400000">
            <a:off x="9465671" y="2066829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CB15-6E37-4E75-BFCB-73D9AC72E2CF}">
  <sheetPr>
    <tabColor rgb="FF92D050"/>
  </sheetPr>
  <dimension ref="A1:V29"/>
  <sheetViews>
    <sheetView showGridLines="0" tabSelected="1" view="pageBreakPreview" topLeftCell="A16" zoomScale="90" zoomScaleNormal="110" zoomScaleSheetLayoutView="90" workbookViewId="0">
      <selection activeCell="E3" sqref="E3"/>
    </sheetView>
  </sheetViews>
  <sheetFormatPr defaultColWidth="9.140625" defaultRowHeight="18.75" x14ac:dyDescent="0.3"/>
  <cols>
    <col min="1" max="1" width="2" style="53" customWidth="1"/>
    <col min="2" max="2" width="1.85546875" style="53" customWidth="1"/>
    <col min="3" max="4" width="4.140625" style="53" customWidth="1"/>
    <col min="5" max="5" width="9.85546875" style="53" customWidth="1"/>
    <col min="6" max="6" width="11.42578125" style="53" customWidth="1"/>
    <col min="7" max="7" width="8.5703125" style="53" customWidth="1"/>
    <col min="8" max="9" width="9.140625" style="53" customWidth="1"/>
    <col min="10" max="10" width="9.5703125" style="53" customWidth="1"/>
    <col min="11" max="11" width="8.85546875" style="53" customWidth="1"/>
    <col min="12" max="12" width="10.42578125" style="53" customWidth="1"/>
    <col min="13" max="13" width="9.140625" style="53" bestFit="1" customWidth="1"/>
    <col min="14" max="14" width="10" style="53" bestFit="1" customWidth="1"/>
    <col min="15" max="15" width="10.140625" style="53" bestFit="1" customWidth="1"/>
    <col min="16" max="16" width="2" style="53" customWidth="1"/>
    <col min="17" max="17" width="1.85546875" style="53" customWidth="1"/>
    <col min="18" max="18" width="2.140625" style="53" customWidth="1"/>
    <col min="19" max="19" width="21.42578125" style="53" customWidth="1"/>
    <col min="20" max="20" width="1.7109375" style="53" customWidth="1"/>
    <col min="21" max="22" width="6.7109375" style="53" customWidth="1"/>
    <col min="23" max="16384" width="9.140625" style="53"/>
  </cols>
  <sheetData>
    <row r="1" spans="1:22" s="1" customFormat="1" x14ac:dyDescent="0.3">
      <c r="B1" s="1" t="s">
        <v>0</v>
      </c>
      <c r="D1" s="2">
        <v>5.4</v>
      </c>
      <c r="E1" s="1" t="s">
        <v>1</v>
      </c>
    </row>
    <row r="2" spans="1:22" s="3" customFormat="1" x14ac:dyDescent="0.3">
      <c r="B2" s="1" t="s">
        <v>2</v>
      </c>
      <c r="C2" s="1"/>
      <c r="D2" s="2">
        <v>5.4</v>
      </c>
      <c r="E2" s="1" t="s">
        <v>3</v>
      </c>
      <c r="T2" s="1"/>
      <c r="U2" s="1"/>
      <c r="V2" s="1"/>
    </row>
    <row r="3" spans="1:22" s="5" customFormat="1" ht="6" customHeight="1" x14ac:dyDescent="0.3">
      <c r="A3" s="4"/>
      <c r="D3" s="6"/>
      <c r="P3" s="4"/>
      <c r="Q3" s="4"/>
    </row>
    <row r="4" spans="1:22" s="15" customFormat="1" ht="17.25" x14ac:dyDescent="0.3">
      <c r="A4" s="7" t="s">
        <v>4</v>
      </c>
      <c r="B4" s="7"/>
      <c r="C4" s="7"/>
      <c r="D4" s="7"/>
      <c r="E4" s="8"/>
      <c r="F4" s="9"/>
      <c r="G4" s="9"/>
      <c r="H4" s="9"/>
      <c r="I4" s="9"/>
      <c r="J4" s="9"/>
      <c r="K4" s="9"/>
      <c r="L4" s="9"/>
      <c r="M4" s="10" t="s">
        <v>5</v>
      </c>
      <c r="N4" s="11"/>
      <c r="O4" s="12"/>
      <c r="P4" s="13" t="s">
        <v>6</v>
      </c>
      <c r="Q4" s="7"/>
      <c r="R4" s="7"/>
      <c r="S4" s="7"/>
      <c r="T4" s="14"/>
      <c r="U4" s="14"/>
      <c r="V4" s="14"/>
    </row>
    <row r="5" spans="1:22" s="15" customFormat="1" ht="17.25" x14ac:dyDescent="0.3">
      <c r="A5" s="16"/>
      <c r="B5" s="16"/>
      <c r="C5" s="16"/>
      <c r="D5" s="16"/>
      <c r="E5" s="17"/>
      <c r="F5" s="18" t="s">
        <v>7</v>
      </c>
      <c r="G5" s="18"/>
      <c r="H5" s="18"/>
      <c r="I5" s="18"/>
      <c r="J5" s="18"/>
      <c r="K5" s="18"/>
      <c r="L5" s="18"/>
      <c r="M5" s="19" t="s">
        <v>8</v>
      </c>
      <c r="N5" s="20"/>
      <c r="O5" s="21"/>
      <c r="P5" s="22"/>
      <c r="Q5" s="16"/>
      <c r="R5" s="16"/>
      <c r="S5" s="16"/>
      <c r="T5" s="14"/>
      <c r="U5" s="14"/>
      <c r="V5" s="14"/>
    </row>
    <row r="6" spans="1:22" s="15" customFormat="1" ht="15.75" x14ac:dyDescent="0.25">
      <c r="A6" s="16"/>
      <c r="B6" s="16"/>
      <c r="C6" s="16"/>
      <c r="D6" s="16"/>
      <c r="E6" s="17"/>
      <c r="F6" s="23" t="s">
        <v>9</v>
      </c>
      <c r="G6" s="24"/>
      <c r="H6" s="24"/>
      <c r="I6" s="24"/>
      <c r="J6" s="24"/>
      <c r="K6" s="24"/>
      <c r="L6" s="18" t="s">
        <v>10</v>
      </c>
      <c r="M6" s="18"/>
      <c r="N6" s="18" t="s">
        <v>11</v>
      </c>
      <c r="O6" s="18" t="s">
        <v>12</v>
      </c>
      <c r="P6" s="22"/>
      <c r="Q6" s="16"/>
      <c r="R6" s="16"/>
      <c r="S6" s="16"/>
      <c r="T6" s="25"/>
      <c r="U6" s="25"/>
      <c r="V6" s="25"/>
    </row>
    <row r="7" spans="1:22" s="15" customFormat="1" ht="17.25" x14ac:dyDescent="0.25">
      <c r="A7" s="16"/>
      <c r="B7" s="16"/>
      <c r="C7" s="16"/>
      <c r="D7" s="16"/>
      <c r="E7" s="17"/>
      <c r="F7" s="26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23" t="s">
        <v>19</v>
      </c>
      <c r="M7" s="23" t="s">
        <v>20</v>
      </c>
      <c r="N7" s="23" t="s">
        <v>21</v>
      </c>
      <c r="O7" s="18" t="s">
        <v>22</v>
      </c>
      <c r="P7" s="22"/>
      <c r="Q7" s="16"/>
      <c r="R7" s="16"/>
      <c r="S7" s="16"/>
      <c r="T7" s="27"/>
      <c r="U7" s="27"/>
      <c r="V7" s="27"/>
    </row>
    <row r="8" spans="1:22" s="15" customFormat="1" ht="17.25" x14ac:dyDescent="0.25">
      <c r="A8" s="20"/>
      <c r="B8" s="20"/>
      <c r="C8" s="20"/>
      <c r="D8" s="20"/>
      <c r="E8" s="21"/>
      <c r="F8" s="28" t="s">
        <v>23</v>
      </c>
      <c r="G8" s="28" t="s">
        <v>24</v>
      </c>
      <c r="H8" s="28" t="s">
        <v>25</v>
      </c>
      <c r="I8" s="28" t="s">
        <v>26</v>
      </c>
      <c r="J8" s="28" t="s">
        <v>27</v>
      </c>
      <c r="K8" s="28" t="s">
        <v>28</v>
      </c>
      <c r="L8" s="28" t="s">
        <v>29</v>
      </c>
      <c r="M8" s="28" t="s">
        <v>30</v>
      </c>
      <c r="N8" s="28" t="s">
        <v>31</v>
      </c>
      <c r="O8" s="28" t="s">
        <v>31</v>
      </c>
      <c r="P8" s="19"/>
      <c r="Q8" s="20"/>
      <c r="R8" s="20"/>
      <c r="S8" s="20"/>
      <c r="T8" s="27"/>
      <c r="U8" s="27"/>
      <c r="V8" s="27"/>
    </row>
    <row r="9" spans="1:22" s="15" customFormat="1" ht="9" customHeight="1" x14ac:dyDescent="0.25">
      <c r="A9" s="29"/>
      <c r="B9" s="29"/>
      <c r="C9" s="29"/>
      <c r="D9" s="29"/>
      <c r="E9" s="30"/>
      <c r="F9" s="31"/>
      <c r="G9" s="32"/>
      <c r="H9" s="32"/>
      <c r="I9" s="32"/>
      <c r="J9" s="32"/>
      <c r="K9" s="32"/>
      <c r="L9" s="32"/>
      <c r="M9" s="32"/>
      <c r="N9" s="33"/>
      <c r="O9" s="33"/>
      <c r="P9" s="34"/>
      <c r="Q9" s="29"/>
      <c r="R9" s="29"/>
      <c r="S9" s="29"/>
      <c r="T9" s="27"/>
      <c r="U9" s="27"/>
      <c r="V9" s="27"/>
    </row>
    <row r="10" spans="1:22" s="40" customFormat="1" ht="24.6" customHeight="1" x14ac:dyDescent="0.25">
      <c r="A10" s="35" t="s">
        <v>32</v>
      </c>
      <c r="B10" s="35"/>
      <c r="C10" s="35"/>
      <c r="D10" s="35"/>
      <c r="E10" s="36"/>
      <c r="F10" s="37">
        <f t="shared" ref="F10:K10" si="0">F11+F16</f>
        <v>12</v>
      </c>
      <c r="G10" s="37">
        <f t="shared" si="0"/>
        <v>1030</v>
      </c>
      <c r="H10" s="37">
        <f t="shared" si="0"/>
        <v>184</v>
      </c>
      <c r="I10" s="37">
        <f t="shared" si="0"/>
        <v>56</v>
      </c>
      <c r="J10" s="37">
        <f t="shared" si="0"/>
        <v>99</v>
      </c>
      <c r="K10" s="37">
        <f t="shared" si="0"/>
        <v>1021</v>
      </c>
      <c r="L10" s="37">
        <v>0</v>
      </c>
      <c r="M10" s="37">
        <f t="shared" ref="M10:O10" si="1">M11+M16</f>
        <v>464697</v>
      </c>
      <c r="N10" s="37">
        <f t="shared" si="1"/>
        <v>67402</v>
      </c>
      <c r="O10" s="37">
        <f t="shared" si="1"/>
        <v>397295</v>
      </c>
      <c r="P10" s="38"/>
      <c r="Q10" s="35" t="s">
        <v>33</v>
      </c>
      <c r="R10" s="39"/>
      <c r="S10" s="35"/>
      <c r="T10" s="27"/>
      <c r="U10" s="27"/>
      <c r="V10" s="27"/>
    </row>
    <row r="11" spans="1:22" s="15" customFormat="1" ht="24.6" customHeight="1" x14ac:dyDescent="0.25">
      <c r="A11" s="41"/>
      <c r="B11" s="42" t="s">
        <v>34</v>
      </c>
      <c r="C11" s="42"/>
      <c r="D11" s="43"/>
      <c r="E11" s="43"/>
      <c r="F11" s="44">
        <v>9</v>
      </c>
      <c r="G11" s="45">
        <v>830</v>
      </c>
      <c r="H11" s="45">
        <v>169</v>
      </c>
      <c r="I11" s="45">
        <v>54</v>
      </c>
      <c r="J11" s="45">
        <v>93</v>
      </c>
      <c r="K11" s="45">
        <v>977</v>
      </c>
      <c r="L11" s="44">
        <v>0</v>
      </c>
      <c r="M11" s="46">
        <f>N11+O11</f>
        <v>371155</v>
      </c>
      <c r="N11" s="47">
        <v>61134</v>
      </c>
      <c r="O11" s="47">
        <v>310021</v>
      </c>
      <c r="P11" s="48"/>
      <c r="Q11" s="43"/>
      <c r="R11" s="43" t="s">
        <v>35</v>
      </c>
      <c r="S11" s="43"/>
      <c r="T11" s="27"/>
      <c r="U11" s="27"/>
      <c r="V11" s="27"/>
    </row>
    <row r="12" spans="1:22" s="15" customFormat="1" ht="24.6" customHeight="1" x14ac:dyDescent="0.25">
      <c r="A12" s="41"/>
      <c r="B12" s="43"/>
      <c r="C12" s="43" t="s">
        <v>36</v>
      </c>
      <c r="D12" s="43"/>
      <c r="E12" s="43"/>
      <c r="F12" s="44">
        <v>9</v>
      </c>
      <c r="G12" s="45">
        <v>830</v>
      </c>
      <c r="H12" s="45">
        <v>169</v>
      </c>
      <c r="I12" s="45">
        <v>54</v>
      </c>
      <c r="J12" s="45">
        <v>93</v>
      </c>
      <c r="K12" s="45">
        <v>977</v>
      </c>
      <c r="L12" s="44">
        <v>0</v>
      </c>
      <c r="M12" s="46">
        <f>N12+O12</f>
        <v>371155</v>
      </c>
      <c r="N12" s="47">
        <v>61134</v>
      </c>
      <c r="O12" s="47">
        <v>310021</v>
      </c>
      <c r="P12" s="48"/>
      <c r="Q12" s="43"/>
      <c r="R12" s="43"/>
      <c r="S12" s="43" t="s">
        <v>37</v>
      </c>
      <c r="T12" s="27"/>
      <c r="U12" s="27"/>
      <c r="V12" s="27"/>
    </row>
    <row r="13" spans="1:22" s="15" customFormat="1" ht="24.6" customHeight="1" x14ac:dyDescent="0.25">
      <c r="A13" s="41"/>
      <c r="B13" s="43"/>
      <c r="C13" s="43" t="s">
        <v>38</v>
      </c>
      <c r="D13" s="43"/>
      <c r="E13" s="43"/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8"/>
      <c r="Q13" s="43"/>
      <c r="R13" s="43"/>
      <c r="S13" s="43" t="s">
        <v>39</v>
      </c>
      <c r="T13" s="27"/>
      <c r="U13" s="27"/>
      <c r="V13" s="27"/>
    </row>
    <row r="14" spans="1:22" s="15" customFormat="1" ht="24.6" customHeight="1" x14ac:dyDescent="0.25">
      <c r="A14" s="41"/>
      <c r="B14" s="43" t="s">
        <v>40</v>
      </c>
      <c r="C14" s="43"/>
      <c r="D14" s="43"/>
      <c r="E14" s="43"/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8"/>
      <c r="Q14" s="43"/>
      <c r="R14" s="43" t="s">
        <v>41</v>
      </c>
      <c r="S14" s="49"/>
      <c r="T14" s="27"/>
      <c r="U14" s="27"/>
      <c r="V14" s="27"/>
    </row>
    <row r="15" spans="1:22" s="15" customFormat="1" ht="24.6" customHeight="1" x14ac:dyDescent="0.25">
      <c r="A15" s="41"/>
      <c r="B15" s="43" t="s">
        <v>42</v>
      </c>
      <c r="C15" s="43"/>
      <c r="D15" s="43"/>
      <c r="E15" s="43"/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8"/>
      <c r="Q15" s="43"/>
      <c r="R15" s="43" t="s">
        <v>43</v>
      </c>
      <c r="S15" s="43"/>
      <c r="T15" s="27"/>
      <c r="U15" s="27"/>
      <c r="V15" s="27"/>
    </row>
    <row r="16" spans="1:22" s="15" customFormat="1" ht="24.6" customHeight="1" x14ac:dyDescent="0.25">
      <c r="A16" s="41"/>
      <c r="B16" s="43" t="s">
        <v>44</v>
      </c>
      <c r="C16" s="43"/>
      <c r="D16" s="43"/>
      <c r="E16" s="43"/>
      <c r="F16" s="44">
        <v>3</v>
      </c>
      <c r="G16" s="44">
        <v>200</v>
      </c>
      <c r="H16" s="44">
        <v>15</v>
      </c>
      <c r="I16" s="44">
        <v>2</v>
      </c>
      <c r="J16" s="44">
        <v>6</v>
      </c>
      <c r="K16" s="44">
        <v>44</v>
      </c>
      <c r="L16" s="44">
        <v>0</v>
      </c>
      <c r="M16" s="44">
        <f>N16+O16</f>
        <v>93542</v>
      </c>
      <c r="N16" s="44">
        <v>6268</v>
      </c>
      <c r="O16" s="44">
        <v>87274</v>
      </c>
      <c r="P16" s="48"/>
      <c r="Q16" s="43"/>
      <c r="R16" s="43" t="s">
        <v>45</v>
      </c>
      <c r="S16" s="43"/>
      <c r="T16" s="27"/>
      <c r="U16" s="27"/>
      <c r="V16" s="27"/>
    </row>
    <row r="17" spans="1:22" s="40" customFormat="1" ht="24.6" customHeight="1" x14ac:dyDescent="0.25">
      <c r="A17" s="50" t="s">
        <v>46</v>
      </c>
      <c r="B17" s="35"/>
      <c r="C17" s="35"/>
      <c r="D17" s="35"/>
      <c r="E17" s="35"/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38"/>
      <c r="Q17" s="35" t="s">
        <v>47</v>
      </c>
      <c r="R17" s="35"/>
      <c r="S17" s="50"/>
      <c r="T17" s="51"/>
      <c r="U17" s="51"/>
      <c r="V17" s="51"/>
    </row>
    <row r="18" spans="1:22" s="15" customFormat="1" ht="24.6" customHeight="1" x14ac:dyDescent="0.25">
      <c r="A18" s="41"/>
      <c r="B18" s="42" t="s">
        <v>34</v>
      </c>
      <c r="C18" s="42"/>
      <c r="D18" s="43"/>
      <c r="E18" s="43"/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8"/>
      <c r="Q18" s="43"/>
      <c r="R18" s="43" t="s">
        <v>35</v>
      </c>
      <c r="S18" s="43"/>
      <c r="T18" s="27"/>
      <c r="U18" s="27"/>
      <c r="V18" s="27"/>
    </row>
    <row r="19" spans="1:22" s="15" customFormat="1" ht="24.6" customHeight="1" x14ac:dyDescent="0.25">
      <c r="A19" s="41"/>
      <c r="B19" s="43"/>
      <c r="C19" s="43" t="s">
        <v>36</v>
      </c>
      <c r="D19" s="43"/>
      <c r="E19" s="43"/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8"/>
      <c r="Q19" s="43"/>
      <c r="R19" s="43"/>
      <c r="S19" s="43" t="s">
        <v>37</v>
      </c>
      <c r="T19" s="27"/>
      <c r="U19" s="27"/>
      <c r="V19" s="27"/>
    </row>
    <row r="20" spans="1:22" s="15" customFormat="1" ht="24.6" customHeight="1" x14ac:dyDescent="0.25">
      <c r="A20" s="41"/>
      <c r="B20" s="43"/>
      <c r="C20" s="43" t="s">
        <v>38</v>
      </c>
      <c r="D20" s="43"/>
      <c r="E20" s="43"/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8"/>
      <c r="Q20" s="43"/>
      <c r="R20" s="43"/>
      <c r="S20" s="43" t="s">
        <v>39</v>
      </c>
      <c r="T20" s="52"/>
      <c r="U20" s="52"/>
      <c r="V20" s="52"/>
    </row>
    <row r="21" spans="1:22" s="15" customFormat="1" ht="24.6" customHeight="1" x14ac:dyDescent="0.25">
      <c r="A21" s="41"/>
      <c r="B21" s="43" t="s">
        <v>40</v>
      </c>
      <c r="C21" s="43"/>
      <c r="D21" s="43"/>
      <c r="E21" s="43"/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8"/>
      <c r="Q21" s="43"/>
      <c r="R21" s="43" t="s">
        <v>41</v>
      </c>
      <c r="S21" s="49"/>
      <c r="T21" s="52"/>
      <c r="U21" s="52"/>
      <c r="V21" s="52"/>
    </row>
    <row r="22" spans="1:22" s="15" customFormat="1" ht="24.6" customHeight="1" x14ac:dyDescent="0.25">
      <c r="A22" s="41"/>
      <c r="B22" s="43" t="s">
        <v>42</v>
      </c>
      <c r="C22" s="43"/>
      <c r="D22" s="43"/>
      <c r="E22" s="43"/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8"/>
      <c r="Q22" s="43"/>
      <c r="R22" s="43" t="s">
        <v>43</v>
      </c>
      <c r="S22" s="43"/>
    </row>
    <row r="23" spans="1:22" s="15" customFormat="1" ht="24.6" customHeight="1" x14ac:dyDescent="0.3">
      <c r="A23" s="41"/>
      <c r="B23" s="43" t="s">
        <v>48</v>
      </c>
      <c r="C23" s="43"/>
      <c r="D23" s="43"/>
      <c r="E23" s="43"/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8"/>
      <c r="Q23" s="43"/>
      <c r="R23" s="43" t="s">
        <v>45</v>
      </c>
      <c r="S23" s="43"/>
      <c r="T23" s="53"/>
      <c r="U23" s="53"/>
      <c r="V23" s="53"/>
    </row>
    <row r="24" spans="1:22" s="52" customFormat="1" ht="8.25" customHeight="1" x14ac:dyDescent="0.15">
      <c r="A24" s="54"/>
      <c r="B24" s="55"/>
      <c r="C24" s="54"/>
      <c r="D24" s="54"/>
      <c r="E24" s="56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  <c r="Q24" s="59"/>
      <c r="R24" s="59"/>
      <c r="S24" s="59"/>
    </row>
    <row r="25" spans="1:22" s="52" customFormat="1" ht="8.25" x14ac:dyDescent="0.15">
      <c r="B25" s="60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spans="1:22" s="63" customFormat="1" ht="15" customHeight="1" x14ac:dyDescent="0.25">
      <c r="A26" s="62" t="s">
        <v>49</v>
      </c>
      <c r="C26" s="64"/>
      <c r="D26" s="65"/>
      <c r="E26" s="65"/>
      <c r="F26" s="65"/>
      <c r="K26" s="66" t="s">
        <v>50</v>
      </c>
    </row>
    <row r="28" spans="1:22" x14ac:dyDescent="0.3">
      <c r="G28" s="53">
        <f>181-12</f>
        <v>169</v>
      </c>
    </row>
    <row r="29" spans="1:22" x14ac:dyDescent="0.3">
      <c r="J29" s="53">
        <f>1014-37</f>
        <v>977</v>
      </c>
    </row>
  </sheetData>
  <mergeCells count="6">
    <mergeCell ref="A4:E8"/>
    <mergeCell ref="M4:O4"/>
    <mergeCell ref="P4:S8"/>
    <mergeCell ref="M5:O5"/>
    <mergeCell ref="B11:C11"/>
    <mergeCell ref="B18:C18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2024-08-28T03:14:39Z</dcterms:created>
  <dcterms:modified xsi:type="dcterms:W3CDTF">2024-08-28T03:14:55Z</dcterms:modified>
</cp:coreProperties>
</file>