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B04A22E4-A051-4C65-9919-A6324FC51C49}" xr6:coauthVersionLast="47" xr6:coauthVersionMax="47" xr10:uidLastSave="{00000000-0000-0000-0000-000000000000}"/>
  <bookViews>
    <workbookView xWindow="-120" yWindow="-120" windowWidth="29040" windowHeight="15720" xr2:uid="{71BF9559-0B0F-49C8-9CB4-8D30432B39EF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5" i="1"/>
  <c r="C35" i="1"/>
  <c r="B35" i="1"/>
  <c r="D34" i="1"/>
  <c r="C34" i="1"/>
  <c r="D32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16" i="1"/>
  <c r="D33" i="1" s="1"/>
  <c r="C16" i="1"/>
  <c r="C33" i="1" s="1"/>
  <c r="B16" i="1"/>
  <c r="B33" i="1" s="1"/>
  <c r="D12" i="1"/>
  <c r="D29" i="1" s="1"/>
  <c r="C12" i="1"/>
  <c r="C29" i="1" s="1"/>
  <c r="B12" i="1"/>
  <c r="B29" i="1" s="1"/>
</calcChain>
</file>

<file path=xl/sharedStrings.xml><?xml version="1.0" encoding="utf-8"?>
<sst xmlns="http://schemas.openxmlformats.org/spreadsheetml/2006/main" count="47" uniqueCount="25">
  <si>
    <t xml:space="preserve">ตารางที่ 2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</si>
  <si>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ไตรมาสที่ 4 (ตุลาคม-ธันวาคม) พ.ศ. 2566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</si>
  <si>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</si>
  <si>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</si>
  <si>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</si>
  <si>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</si>
  <si>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</si>
  <si>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</si>
  <si>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</si>
  <si>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</si>
  <si>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</si>
  <si>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</si>
  <si>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</si>
  <si>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</si>
  <si>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</si>
  <si>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</si>
  <si>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</si>
  <si>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</si>
  <si>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</si>
  <si>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</si>
  <si>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</si>
  <si>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การศึกษาอื่น ๆ</t>
  </si>
  <si>
    <t>8.  ไม่ทราบ</t>
  </si>
  <si>
    <t>ร้อยละ</t>
  </si>
  <si>
    <t>หมายเหตุ :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</si>
</sst>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3"/>
      <name val="TH SarabunPSK"/>
      <family val="2"/>
    </font>
    <font>
      <sz val="16"/>
      <color indexed="8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5" fillId="0" borderId="0" xfId="2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2" fontId="4" fillId="0" borderId="0" xfId="0" applyNumberFormat="1" applyFont="1"/>
    <xf numFmtId="0" fontId="2" fillId="0" borderId="0" xfId="3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4" fillId="0" borderId="0" xfId="1" applyNumberFormat="1" applyFont="1" applyFill="1"/>
    <xf numFmtId="0" fontId="8" fillId="0" borderId="0" xfId="3" applyFont="1" applyAlignment="1">
      <alignment vertical="center"/>
    </xf>
    <xf numFmtId="3" fontId="5" fillId="0" borderId="0" xfId="0" applyNumberFormat="1" applyFont="1" applyAlignment="1">
      <alignment horizontal="right"/>
    </xf>
    <xf numFmtId="43" fontId="4" fillId="0" borderId="0" xfId="0" applyNumberFormat="1" applyFont="1"/>
    <xf numFmtId="3" fontId="9" fillId="0" borderId="0" xfId="4" applyNumberFormat="1" applyFont="1" applyAlignment="1">
      <alignment horizontal="right"/>
    </xf>
    <xf numFmtId="3" fontId="9" fillId="0" borderId="0" xfId="5" applyNumberFormat="1" applyFont="1" applyAlignment="1">
      <alignment horizontal="right"/>
    </xf>
    <xf numFmtId="0" fontId="5" fillId="0" borderId="0" xfId="3" applyFont="1"/>
    <xf numFmtId="0" fontId="5" fillId="0" borderId="0" xfId="3" applyFont="1" applyAlignment="1">
      <alignment horizontal="left" vertical="center"/>
    </xf>
    <xf numFmtId="3" fontId="4" fillId="0" borderId="0" xfId="0" applyNumberFormat="1" applyFont="1"/>
    <xf numFmtId="165" fontId="7" fillId="0" borderId="0" xfId="4" applyNumberFormat="1" applyFont="1" applyAlignment="1">
      <alignment horizontal="right"/>
    </xf>
    <xf numFmtId="165" fontId="5" fillId="0" borderId="0" xfId="3" applyNumberFormat="1" applyFont="1" applyAlignment="1">
      <alignment horizontal="left" vertical="center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66" fontId="4" fillId="0" borderId="0" xfId="0" applyNumberFormat="1" applyFont="1"/>
    <xf numFmtId="166" fontId="4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4" fillId="0" borderId="3" xfId="0" applyFont="1" applyBorder="1"/>
    <xf numFmtId="0" fontId="10" fillId="0" borderId="0" xfId="0" applyFont="1"/>
  </cellXfs>
  <cellStyles count="6">
    <cellStyle name="Normal 2" xfId="2" xr:uid="{53FC1038-10A6-449F-84EE-5FA09F0BD628}"/>
    <cellStyle name="Normal 2 2 2" xfId="4" xr:uid="{87653517-3C3C-48FB-B459-3F131B1C3BE8}"/>
    <cellStyle name="Normal 3 2" xfId="3" xr:uid="{6AF49D0F-730C-472A-8061-DF4F61214398}"/>
    <cellStyle name="จุลภาค" xfId="1" builtinId="3"/>
    <cellStyle name="ปกติ" xfId="0" builtinId="0"/>
    <cellStyle name="ปกติ 2" xfId="5" xr:uid="{5CB391A2-D707-420C-9DE3-B494C386C2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DCEA-26B6-4E2E-A1E5-157F2B710EBE}">
  <sheetPr>
    <tabColor rgb="FF92D050"/>
  </sheetPr>
  <dimension ref="A1:T43"/>
  <sheetViews>
    <sheetView tabSelected="1" topLeftCell="A18" zoomScale="90" zoomScaleNormal="90" workbookViewId="0">
      <selection activeCell="G21" sqref="G21"/>
    </sheetView>
  </sheetViews>
  <sheetFormatPr defaultColWidth="8.7109375" defaultRowHeight="21" x14ac:dyDescent="0.35"/>
  <cols>
    <col min="1" max="1" width="27.7109375" style="2" customWidth="1"/>
    <col min="2" max="3" width="18.140625" style="2" customWidth="1"/>
    <col min="4" max="4" width="18.7109375" style="2" customWidth="1"/>
    <col min="5" max="5" width="11.5703125" style="2" customWidth="1"/>
    <col min="6" max="6" width="9.140625" style="2" customWidth="1"/>
    <col min="7" max="7" width="12.28515625" style="2" customWidth="1"/>
    <col min="8" max="8" width="9.140625" style="2" bestFit="1" customWidth="1"/>
    <col min="9" max="13" width="9.7109375" style="2" bestFit="1" customWidth="1"/>
    <col min="14" max="14" width="8.7109375" style="2"/>
    <col min="15" max="15" width="10.7109375" style="2" bestFit="1" customWidth="1"/>
    <col min="16" max="16" width="9.7109375" style="2" bestFit="1" customWidth="1"/>
    <col min="17" max="19" width="9.140625" style="2" bestFit="1" customWidth="1"/>
    <col min="20" max="16384" width="8.7109375" style="2"/>
  </cols>
  <sheetData>
    <row r="1" spans="1:20" x14ac:dyDescent="0.35">
      <c r="A1" s="1" t="s">
        <v>0</v>
      </c>
      <c r="B1" s="1"/>
      <c r="C1" s="1"/>
      <c r="D1" s="1"/>
    </row>
    <row r="2" spans="1:20" x14ac:dyDescent="0.35">
      <c r="A2" s="3" t="s">
        <v>1</v>
      </c>
      <c r="B2" s="3"/>
      <c r="C2" s="1"/>
      <c r="D2" s="1"/>
    </row>
    <row r="3" spans="1:20" ht="11.25" customHeight="1" x14ac:dyDescent="0.35">
      <c r="A3" s="1"/>
      <c r="B3" s="4"/>
      <c r="C3" s="4"/>
      <c r="D3" s="4"/>
    </row>
    <row r="4" spans="1:20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20" ht="15" customHeight="1" x14ac:dyDescent="0.35">
      <c r="B5" s="7"/>
      <c r="C5" s="8" t="s">
        <v>6</v>
      </c>
      <c r="D5" s="7"/>
    </row>
    <row r="6" spans="1:20" ht="10.9" hidden="1" customHeight="1" x14ac:dyDescent="0.35">
      <c r="J6" s="9"/>
    </row>
    <row r="7" spans="1:20" ht="18.75" customHeight="1" x14ac:dyDescent="0.35">
      <c r="A7" s="10" t="s">
        <v>7</v>
      </c>
      <c r="B7" s="11">
        <v>496782</v>
      </c>
      <c r="C7" s="11">
        <v>239656</v>
      </c>
      <c r="D7" s="11">
        <v>257126</v>
      </c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4"/>
      <c r="S7" s="14"/>
    </row>
    <row r="8" spans="1:20" ht="18.75" customHeight="1" x14ac:dyDescent="0.35">
      <c r="A8" s="15" t="s">
        <v>8</v>
      </c>
      <c r="B8" s="16">
        <v>8050</v>
      </c>
      <c r="C8" s="16">
        <v>4378</v>
      </c>
      <c r="D8" s="16">
        <v>3672</v>
      </c>
      <c r="E8" s="17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3"/>
      <c r="S8" s="13"/>
      <c r="T8" s="13"/>
    </row>
    <row r="9" spans="1:20" ht="18.75" customHeight="1" x14ac:dyDescent="0.35">
      <c r="A9" s="20" t="s">
        <v>9</v>
      </c>
      <c r="B9" s="16">
        <v>51277</v>
      </c>
      <c r="C9" s="16">
        <v>18740</v>
      </c>
      <c r="D9" s="16">
        <v>32537</v>
      </c>
      <c r="E9" s="17"/>
      <c r="F9" s="12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8.75" customHeight="1" x14ac:dyDescent="0.35">
      <c r="A10" s="21" t="s">
        <v>10</v>
      </c>
      <c r="B10" s="16">
        <v>91895</v>
      </c>
      <c r="C10" s="16">
        <v>47062</v>
      </c>
      <c r="D10" s="16">
        <v>44832</v>
      </c>
      <c r="E10" s="17"/>
      <c r="F10" s="18"/>
      <c r="G10" s="2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.75" customHeight="1" x14ac:dyDescent="0.35">
      <c r="A11" s="21" t="s">
        <v>11</v>
      </c>
      <c r="B11" s="16">
        <v>90942</v>
      </c>
      <c r="C11" s="16">
        <v>52475</v>
      </c>
      <c r="D11" s="16">
        <v>38466</v>
      </c>
      <c r="E11" s="17"/>
      <c r="F11" s="18"/>
    </row>
    <row r="12" spans="1:20" ht="18.75" customHeight="1" x14ac:dyDescent="0.35">
      <c r="A12" s="20" t="s">
        <v>12</v>
      </c>
      <c r="B12" s="22">
        <f>SUM(B13:B15)</f>
        <v>99880</v>
      </c>
      <c r="C12" s="22">
        <f t="shared" ref="C12:D12" si="0">SUM(C13:C15)</f>
        <v>49757</v>
      </c>
      <c r="D12" s="22">
        <f t="shared" si="0"/>
        <v>50124</v>
      </c>
      <c r="E12" s="17"/>
      <c r="F12" s="12"/>
      <c r="G12" s="23"/>
      <c r="H12" s="12"/>
    </row>
    <row r="13" spans="1:20" ht="18.75" customHeight="1" x14ac:dyDescent="0.35">
      <c r="A13" s="21" t="s">
        <v>13</v>
      </c>
      <c r="B13" s="16">
        <v>74244</v>
      </c>
      <c r="C13" s="16">
        <v>39308</v>
      </c>
      <c r="D13" s="16">
        <v>34936</v>
      </c>
      <c r="E13" s="17"/>
      <c r="F13" s="18"/>
      <c r="G13" s="22"/>
      <c r="H13" s="22"/>
    </row>
    <row r="14" spans="1:20" ht="18.75" customHeight="1" x14ac:dyDescent="0.35">
      <c r="A14" s="21" t="s">
        <v>14</v>
      </c>
      <c r="B14" s="16">
        <v>25466</v>
      </c>
      <c r="C14" s="16">
        <v>10449</v>
      </c>
      <c r="D14" s="16">
        <v>15018</v>
      </c>
      <c r="E14" s="17"/>
      <c r="F14" s="18"/>
    </row>
    <row r="15" spans="1:20" ht="18.75" customHeight="1" x14ac:dyDescent="0.35">
      <c r="A15" s="24" t="s">
        <v>15</v>
      </c>
      <c r="B15" s="16">
        <v>170</v>
      </c>
      <c r="C15" s="16" t="s">
        <v>16</v>
      </c>
      <c r="D15" s="16">
        <v>170</v>
      </c>
      <c r="E15" s="17"/>
    </row>
    <row r="16" spans="1:20" ht="18.75" customHeight="1" x14ac:dyDescent="0.35">
      <c r="A16" s="20" t="s">
        <v>17</v>
      </c>
      <c r="B16" s="22">
        <f>SUM(B17:B19)</f>
        <v>149290</v>
      </c>
      <c r="C16" s="22">
        <f t="shared" ref="C16:D16" si="1">SUM(C17:C19)</f>
        <v>63971</v>
      </c>
      <c r="D16" s="22">
        <f t="shared" si="1"/>
        <v>85319</v>
      </c>
      <c r="E16" s="17"/>
      <c r="F16" s="12"/>
      <c r="G16" s="12"/>
      <c r="H16" s="12"/>
    </row>
    <row r="17" spans="1:10" ht="18.75" customHeight="1" x14ac:dyDescent="0.35">
      <c r="A17" s="24" t="s">
        <v>18</v>
      </c>
      <c r="B17" s="16">
        <v>100986</v>
      </c>
      <c r="C17" s="16">
        <v>39248</v>
      </c>
      <c r="D17" s="25">
        <v>61738</v>
      </c>
      <c r="E17" s="17"/>
      <c r="F17" s="18"/>
    </row>
    <row r="18" spans="1:10" ht="18.75" customHeight="1" x14ac:dyDescent="0.35">
      <c r="A18" s="24" t="s">
        <v>19</v>
      </c>
      <c r="B18" s="16">
        <v>36778</v>
      </c>
      <c r="C18" s="16">
        <v>22228</v>
      </c>
      <c r="D18" s="16">
        <v>14550</v>
      </c>
      <c r="E18" s="17"/>
      <c r="F18" s="18"/>
    </row>
    <row r="19" spans="1:10" ht="18.75" customHeight="1" x14ac:dyDescent="0.35">
      <c r="A19" s="24" t="s">
        <v>20</v>
      </c>
      <c r="B19" s="16">
        <v>11526</v>
      </c>
      <c r="C19" s="16">
        <v>2495</v>
      </c>
      <c r="D19" s="16">
        <v>9031</v>
      </c>
      <c r="E19" s="17"/>
      <c r="H19" s="26"/>
      <c r="I19" s="26"/>
      <c r="J19" s="26"/>
    </row>
    <row r="20" spans="1:10" ht="18.75" customHeight="1" x14ac:dyDescent="0.35">
      <c r="A20" s="21" t="s">
        <v>21</v>
      </c>
      <c r="B20" s="16" t="s">
        <v>16</v>
      </c>
      <c r="C20" s="16" t="s">
        <v>16</v>
      </c>
      <c r="D20" s="16" t="s">
        <v>16</v>
      </c>
      <c r="E20" s="17"/>
      <c r="F20" s="26"/>
      <c r="G20" s="26"/>
      <c r="H20" s="27"/>
      <c r="I20" s="27"/>
      <c r="J20" s="27"/>
    </row>
    <row r="21" spans="1:10" ht="18.75" customHeight="1" x14ac:dyDescent="0.35">
      <c r="A21" s="21" t="s">
        <v>22</v>
      </c>
      <c r="B21" s="16">
        <v>5449</v>
      </c>
      <c r="C21" s="16">
        <v>3273</v>
      </c>
      <c r="D21" s="16">
        <v>2177</v>
      </c>
      <c r="E21" s="17"/>
      <c r="F21" s="27"/>
      <c r="G21" s="27"/>
      <c r="H21" s="27"/>
      <c r="I21" s="27"/>
      <c r="J21" s="27"/>
    </row>
    <row r="22" spans="1:10" ht="18.75" customHeight="1" x14ac:dyDescent="0.35">
      <c r="B22" s="28"/>
      <c r="C22" s="29" t="s">
        <v>23</v>
      </c>
      <c r="D22" s="28"/>
      <c r="F22" s="27"/>
      <c r="G22" s="27"/>
      <c r="H22" s="27"/>
      <c r="I22" s="27"/>
      <c r="J22" s="27"/>
    </row>
    <row r="23" spans="1:10" ht="8.65" customHeight="1" x14ac:dyDescent="0.35">
      <c r="B23" s="30"/>
      <c r="C23" s="30"/>
      <c r="D23" s="30"/>
    </row>
    <row r="24" spans="1:10" ht="18.75" customHeight="1" x14ac:dyDescent="0.35">
      <c r="A24" s="30" t="s">
        <v>7</v>
      </c>
      <c r="B24" s="31">
        <f>B7/$B$7*100</f>
        <v>100</v>
      </c>
      <c r="C24" s="31">
        <f t="shared" ref="C24:C31" si="2">C7/$C$7*100</f>
        <v>100</v>
      </c>
      <c r="D24" s="31">
        <f t="shared" ref="D24:D38" si="3">D7/$D$7*100</f>
        <v>100</v>
      </c>
      <c r="F24" s="32"/>
      <c r="G24" s="32"/>
      <c r="H24" s="32"/>
    </row>
    <row r="25" spans="1:10" ht="18.75" customHeight="1" x14ac:dyDescent="0.35">
      <c r="A25" s="15" t="s">
        <v>8</v>
      </c>
      <c r="B25" s="33">
        <f>B8/$B$7*100</f>
        <v>1.6204290815689779</v>
      </c>
      <c r="C25" s="33">
        <f t="shared" si="2"/>
        <v>1.8267850585839704</v>
      </c>
      <c r="D25" s="33">
        <f t="shared" si="3"/>
        <v>1.4280936194706098</v>
      </c>
      <c r="E25" s="32"/>
      <c r="F25" s="32"/>
      <c r="G25" s="9"/>
      <c r="H25" s="32"/>
      <c r="I25" s="32"/>
    </row>
    <row r="26" spans="1:10" ht="18.75" customHeight="1" x14ac:dyDescent="0.35">
      <c r="A26" s="20" t="s">
        <v>9</v>
      </c>
      <c r="B26" s="33">
        <f>B9/$B$7*100</f>
        <v>10.321831306287264</v>
      </c>
      <c r="C26" s="33">
        <f t="shared" si="2"/>
        <v>7.8195413425910463</v>
      </c>
      <c r="D26" s="33">
        <f t="shared" si="3"/>
        <v>12.654107324813516</v>
      </c>
      <c r="F26" s="32"/>
      <c r="G26" s="9"/>
      <c r="H26" s="32"/>
      <c r="I26" s="32"/>
    </row>
    <row r="27" spans="1:10" ht="18.75" customHeight="1" x14ac:dyDescent="0.35">
      <c r="A27" s="21" t="s">
        <v>10</v>
      </c>
      <c r="B27" s="33">
        <f t="shared" ref="B27" si="4">B10/$B$7*100</f>
        <v>18.498053472146736</v>
      </c>
      <c r="C27" s="33">
        <f t="shared" si="2"/>
        <v>19.637313482658477</v>
      </c>
      <c r="D27" s="33">
        <f t="shared" si="3"/>
        <v>17.435809680856856</v>
      </c>
      <c r="F27" s="32"/>
      <c r="G27" s="9"/>
      <c r="H27" s="32"/>
      <c r="I27" s="32"/>
    </row>
    <row r="28" spans="1:10" ht="18.75" customHeight="1" x14ac:dyDescent="0.35">
      <c r="A28" s="21" t="s">
        <v>11</v>
      </c>
      <c r="B28" s="33">
        <f>B11/$B$7*100</f>
        <v>18.30621882435354</v>
      </c>
      <c r="C28" s="33">
        <f t="shared" si="2"/>
        <v>21.895967553493339</v>
      </c>
      <c r="D28" s="33">
        <f t="shared" si="3"/>
        <v>14.959980709846535</v>
      </c>
      <c r="F28" s="32"/>
      <c r="G28" s="9"/>
      <c r="H28" s="32"/>
      <c r="I28" s="32"/>
    </row>
    <row r="29" spans="1:10" ht="18.75" customHeight="1" x14ac:dyDescent="0.35">
      <c r="A29" s="20" t="s">
        <v>12</v>
      </c>
      <c r="B29" s="33">
        <f>B12/$B$7*100</f>
        <v>20.105398343740312</v>
      </c>
      <c r="C29" s="33">
        <f t="shared" si="2"/>
        <v>20.761841973495343</v>
      </c>
      <c r="D29" s="33">
        <f t="shared" si="3"/>
        <v>19.493944603035089</v>
      </c>
      <c r="F29" s="32"/>
      <c r="G29" s="9"/>
      <c r="H29" s="32"/>
      <c r="I29" s="32"/>
    </row>
    <row r="30" spans="1:10" ht="18.75" customHeight="1" x14ac:dyDescent="0.35">
      <c r="A30" s="21" t="s">
        <v>13</v>
      </c>
      <c r="B30" s="33">
        <f>B13/$B$7*100</f>
        <v>14.944985929441886</v>
      </c>
      <c r="C30" s="33">
        <f t="shared" si="2"/>
        <v>16.40184264111894</v>
      </c>
      <c r="D30" s="33">
        <f t="shared" si="3"/>
        <v>13.58711293295894</v>
      </c>
      <c r="F30" s="32"/>
      <c r="G30" s="32"/>
      <c r="H30" s="32"/>
      <c r="I30" s="32"/>
    </row>
    <row r="31" spans="1:10" ht="18.75" customHeight="1" x14ac:dyDescent="0.35">
      <c r="A31" s="21" t="s">
        <v>14</v>
      </c>
      <c r="B31" s="33">
        <f>B14/$B$7*100</f>
        <v>5.1261921728242976</v>
      </c>
      <c r="C31" s="33">
        <f t="shared" si="2"/>
        <v>4.3599993323764057</v>
      </c>
      <c r="D31" s="33">
        <f t="shared" si="3"/>
        <v>5.8407162247302882</v>
      </c>
      <c r="F31" s="32"/>
      <c r="G31" s="32"/>
      <c r="H31" s="32"/>
      <c r="I31" s="32"/>
    </row>
    <row r="32" spans="1:10" ht="18.75" customHeight="1" x14ac:dyDescent="0.35">
      <c r="A32" s="24" t="s">
        <v>15</v>
      </c>
      <c r="B32" s="33">
        <v>0.1</v>
      </c>
      <c r="C32" s="33" t="s">
        <v>16</v>
      </c>
      <c r="D32" s="33">
        <f t="shared" si="3"/>
        <v>6.611544534586157E-2</v>
      </c>
      <c r="E32" s="32"/>
      <c r="F32" s="32"/>
      <c r="G32" s="32"/>
      <c r="H32" s="32"/>
      <c r="I32" s="32"/>
    </row>
    <row r="33" spans="1:9" ht="18.75" customHeight="1" x14ac:dyDescent="0.35">
      <c r="A33" s="20" t="s">
        <v>17</v>
      </c>
      <c r="B33" s="33">
        <f>B16/$B$7*100</f>
        <v>30.051410880426427</v>
      </c>
      <c r="C33" s="33">
        <f>C16/$C$7*100</f>
        <v>26.692843075074276</v>
      </c>
      <c r="D33" s="33">
        <f t="shared" si="3"/>
        <v>33.181786361550373</v>
      </c>
      <c r="F33" s="32"/>
      <c r="G33" s="9"/>
      <c r="H33" s="32"/>
      <c r="I33" s="32"/>
    </row>
    <row r="34" spans="1:9" ht="18.75" customHeight="1" x14ac:dyDescent="0.35">
      <c r="A34" s="24" t="s">
        <v>18</v>
      </c>
      <c r="B34" s="33">
        <v>20.399999999999999</v>
      </c>
      <c r="C34" s="33">
        <f t="shared" ref="C34:C36" si="5">C17/$C$7*100</f>
        <v>16.376806756350771</v>
      </c>
      <c r="D34" s="33">
        <f t="shared" si="3"/>
        <v>24.010796263310592</v>
      </c>
      <c r="F34" s="32"/>
      <c r="G34" s="9"/>
      <c r="H34" s="32"/>
      <c r="I34" s="32"/>
    </row>
    <row r="35" spans="1:9" ht="18.75" customHeight="1" x14ac:dyDescent="0.35">
      <c r="A35" s="24" t="s">
        <v>19</v>
      </c>
      <c r="B35" s="33">
        <f>B18/$B$7*100</f>
        <v>7.4032472996203564</v>
      </c>
      <c r="C35" s="33">
        <f>C18/$C$7*100</f>
        <v>9.2749607771138631</v>
      </c>
      <c r="D35" s="33">
        <f t="shared" si="3"/>
        <v>5.6587042928369744</v>
      </c>
      <c r="F35" s="32"/>
      <c r="G35" s="9"/>
      <c r="H35" s="32"/>
      <c r="I35" s="32"/>
    </row>
    <row r="36" spans="1:9" ht="18.75" customHeight="1" x14ac:dyDescent="0.35">
      <c r="A36" s="24" t="s">
        <v>20</v>
      </c>
      <c r="B36" s="33">
        <f>B19/$B$7*100</f>
        <v>2.3201323719458431</v>
      </c>
      <c r="C36" s="33">
        <f t="shared" si="5"/>
        <v>1.0410755416096404</v>
      </c>
      <c r="D36" s="33">
        <f t="shared" si="3"/>
        <v>3.5122858054027981</v>
      </c>
      <c r="F36" s="32"/>
      <c r="G36" s="9"/>
      <c r="H36" s="32"/>
      <c r="I36" s="32"/>
    </row>
    <row r="37" spans="1:9" ht="18.75" customHeight="1" x14ac:dyDescent="0.35">
      <c r="A37" s="21" t="s">
        <v>21</v>
      </c>
      <c r="B37" s="34" t="s">
        <v>16</v>
      </c>
      <c r="C37" s="34" t="s">
        <v>16</v>
      </c>
      <c r="D37" s="34" t="s">
        <v>16</v>
      </c>
      <c r="F37" s="32"/>
      <c r="G37" s="32"/>
      <c r="H37" s="32"/>
      <c r="I37" s="32"/>
    </row>
    <row r="38" spans="1:9" ht="18.75" customHeight="1" x14ac:dyDescent="0.35">
      <c r="A38" s="21" t="s">
        <v>22</v>
      </c>
      <c r="B38" s="33">
        <f>B21/$B$7*100</f>
        <v>1.0968593870148275</v>
      </c>
      <c r="C38" s="33">
        <f>C21/$C$7*100</f>
        <v>1.3657075141035484</v>
      </c>
      <c r="D38" s="33">
        <f t="shared" si="3"/>
        <v>0.84666661481141536</v>
      </c>
      <c r="F38" s="32"/>
      <c r="G38" s="32"/>
      <c r="H38" s="32"/>
      <c r="I38" s="32"/>
    </row>
    <row r="39" spans="1:9" ht="9.4" customHeight="1" x14ac:dyDescent="0.35">
      <c r="A39" s="35"/>
      <c r="B39" s="35"/>
      <c r="C39" s="35"/>
      <c r="D39" s="35"/>
    </row>
    <row r="40" spans="1:9" x14ac:dyDescent="0.35">
      <c r="A40" s="36" t="s">
        <v>24</v>
      </c>
      <c r="B40" s="9"/>
      <c r="C40" s="9"/>
      <c r="D40" s="9"/>
    </row>
    <row r="41" spans="1:9" x14ac:dyDescent="0.35">
      <c r="B41" s="32"/>
      <c r="C41" s="32"/>
      <c r="D41" s="32"/>
    </row>
    <row r="42" spans="1:9" x14ac:dyDescent="0.35">
      <c r="B42" s="32"/>
      <c r="C42" s="32"/>
      <c r="D42" s="32"/>
    </row>
    <row r="43" spans="1:9" x14ac:dyDescent="0.35">
      <c r="B43" s="32"/>
      <c r="C43" s="32"/>
      <c r="D43" s="32"/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2024-04-27T10:33:01Z</dcterms:created>
  <dcterms:modified xsi:type="dcterms:W3CDTF">2024-04-27T10:33:11Z</dcterms:modified>
</cp:coreProperties>
</file>