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0" windowWidth="20355" windowHeight="843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<sst xmlns="http://schemas.openxmlformats.org/spreadsheetml/2006/main" count="73" uniqueCount="37">
  <si>
    <t>ตารางที่  4 จำนวนและร้อยละของประชากรอายุ 15 ปีขึ้นไปที่มีงานทำ จำแนกตามกิจกรรมทางเศรษฐกิจและเพศ</t>
  </si>
  <si>
    <t>กิจกรรมทางเศรษฐกิจ</t>
  </si>
  <si>
    <t>รวม</t>
  </si>
  <si>
    <t>ชาย</t>
  </si>
  <si>
    <t>หญิง</t>
  </si>
  <si>
    <t>จำนวน</t>
  </si>
  <si>
    <t>ยอดรวม</t>
  </si>
  <si>
    <t xml:space="preserve">1. เกษตรกรรม การป่าไม้และการประมง </t>
  </si>
  <si>
    <t>2. การทำเหมืองแร่ และเหมืองหิน</t>
  </si>
  <si>
    <t>-</t>
  </si>
  <si>
    <t>3. การผลิต</t>
  </si>
  <si>
    <t>4. การไฟฟ้า ก๊าซ และไอน้ำ</t>
  </si>
  <si>
    <t>5. การจัดหาน้ำ  บำบัดน้ำเสีย</t>
  </si>
  <si>
    <t>6. การก่อสร้าง</t>
  </si>
  <si>
    <t xml:space="preserve">7. การขายส่ง การขายปลีก </t>
  </si>
  <si>
    <t>8. การขนส่งที่เก็บสินค้า</t>
  </si>
  <si>
    <t>9. กิจกรรมโรงแรม 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</si>
  <si>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</si>
  <si>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</si>
  <si>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</si>
  <si>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กิจกรรมทางวิชาชีพฯ</t>
  </si>
  <si>
    <t>14. กิจกรรมการบริหารฯ</t>
  </si>
  <si>
    <t>15. การบริหารราชการฯ</t>
  </si>
  <si>
    <t>16. การศึกษา</t>
  </si>
  <si>
    <t>17. กิจกรรมด้านสุขภาพฯ</t>
  </si>
  <si>
    <t>18. ศิลปะความบันเทิงและนันทนาการ</t>
  </si>
  <si>
    <t>19. กิจกรรมบริการด้านอื่นๆ</t>
  </si>
  <si>
    <t>20. กิจกรรมการจ้างงานในครัวเรือนส่วนบุคคลฯ</t>
  </si>
  <si>
    <t>21. กิจกรรมขององค์การระหว่างประเทศฯ</t>
  </si>
  <si>
    <t>22. ไม่ทราบ</t>
  </si>
  <si>
    <t>ร้อยละ</t>
  </si>
  <si>
    <t>13. กิจกรรมทางวิชาชีพและเทคนิค</t>
  </si>
  <si>
    <t>14. การบริหาร และการสนับสนุน</t>
  </si>
  <si>
    <t>15. การบริหารราชการและป้องกันประเทศ</t>
  </si>
  <si>
    <t>17. สุขภาพและสังคมสงเคราะห์</t>
  </si>
  <si>
    <t>18. ศิลปะความบันเทิงนันทนาการ</t>
  </si>
  <si>
    <t xml:space="preserve">19. กิจกรรมบริการด้านอื่น ๆ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</si>
</sst>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00000_-;\-* #,##0.00000000_-;_-* &quot;-&quot;??_-;_-@_-"/>
    <numFmt numFmtId="188" formatCode="0.0"/>
  </numFmts>
  <fonts count="50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b/>
      <sz val="12"/>
      <color indexed="10"/>
      <name val="TH SarabunPSK"/>
      <family val="2"/>
    </font>
    <font>
      <sz val="13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20"/>
      <color indexed="8"/>
      <name val="EucrosiaUPC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31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1" fillId="0" borderId="0" xfId="0" applyFont="1" applyAlignment="1">
      <alignment horizontal="center" vertical="center"/>
    </xf>
    <xf numFmtId="3" fontId="24" fillId="0" borderId="0" xfId="33" applyNumberFormat="1" applyFont="1" applyAlignment="1">
      <alignment horizontal="right"/>
    </xf>
    <xf numFmtId="0" fontId="20" fillId="0" borderId="0" xfId="0" applyFont="1" applyAlignment="1">
      <alignment vertical="center"/>
    </xf>
    <xf numFmtId="187" fontId="48" fillId="0" borderId="0" xfId="0" applyNumberFormat="1" applyFont="1" applyAlignment="1">
      <alignment vertical="center"/>
    </xf>
    <xf numFmtId="0" fontId="26" fillId="0" borderId="0" xfId="0" applyFont="1" applyAlignment="1" applyProtection="1" quotePrefix="1">
      <alignment horizontal="left" vertical="center"/>
      <protection/>
    </xf>
    <xf numFmtId="3" fontId="26" fillId="0" borderId="0" xfId="33" applyNumberFormat="1" applyFont="1" applyAlignment="1">
      <alignment horizontal="right"/>
    </xf>
    <xf numFmtId="0" fontId="22" fillId="0" borderId="0" xfId="0" applyFont="1" applyAlignment="1">
      <alignment vertical="center"/>
    </xf>
    <xf numFmtId="187" fontId="49" fillId="0" borderId="0" xfId="0" applyNumberFormat="1" applyFont="1" applyAlignment="1">
      <alignment vertical="center"/>
    </xf>
    <xf numFmtId="0" fontId="26" fillId="0" borderId="0" xfId="0" applyFont="1" applyAlignment="1" applyProtection="1">
      <alignment horizontal="left" vertical="center"/>
      <protection/>
    </xf>
    <xf numFmtId="3" fontId="26" fillId="0" borderId="0" xfId="33" applyNumberFormat="1" applyFont="1" applyAlignment="1">
      <alignment horizontal="right" vertical="center"/>
    </xf>
    <xf numFmtId="3" fontId="26" fillId="0" borderId="0" xfId="33" applyNumberFormat="1" applyFont="1" applyBorder="1" applyAlignment="1">
      <alignment horizontal="right" vertical="center"/>
    </xf>
    <xf numFmtId="3" fontId="26" fillId="0" borderId="0" xfId="33" applyNumberFormat="1" applyFont="1" applyAlignment="1">
      <alignment/>
    </xf>
    <xf numFmtId="0" fontId="26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right"/>
    </xf>
    <xf numFmtId="0" fontId="49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188" fontId="24" fillId="0" borderId="0" xfId="0" applyNumberFormat="1" applyFont="1" applyAlignment="1">
      <alignment horizontal="right" vertical="center"/>
    </xf>
    <xf numFmtId="0" fontId="48" fillId="0" borderId="0" xfId="0" applyFont="1" applyAlignment="1">
      <alignment vertical="center"/>
    </xf>
    <xf numFmtId="188" fontId="26" fillId="0" borderId="0" xfId="0" applyNumberFormat="1" applyFont="1" applyBorder="1" applyAlignment="1">
      <alignment horizontal="right" vertical="center"/>
    </xf>
    <xf numFmtId="188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88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88" fontId="26" fillId="0" borderId="0" xfId="0" applyNumberFormat="1" applyFont="1" applyFill="1" applyBorder="1" applyAlignment="1">
      <alignment horizontal="right" vertical="center"/>
    </xf>
    <xf numFmtId="188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88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12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38100</xdr:rowOff>
    </xdr:from>
    <xdr:to>
      <xdr:col>4</xdr:col>
      <xdr:colOff>0</xdr:colOff>
      <xdr:row>14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6524625" y="29146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6524625" y="59436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524625" y="59436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524625" y="59436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38100</xdr:rowOff>
    </xdr:from>
    <xdr:to>
      <xdr:col>4</xdr:col>
      <xdr:colOff>0</xdr:colOff>
      <xdr:row>14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524625" y="29146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524625" y="7905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2"/>
  <sheetViews>
    <sheetView tabSelected="1" view="pageLayout" zoomScale="130" zoomScaleNormal="124" zoomScalePageLayoutView="130" workbookViewId="0" topLeftCell="A19">
      <selection activeCell="A1" sqref="A1"/>
    </sheetView>
  </sheetViews>
  <sheetFormatPr defaultColWidth="9.140625" defaultRowHeight="14.25" customHeight="1"/>
  <cols>
    <col min="1" max="1" width="53.7109375" style="5" customWidth="1"/>
    <col min="2" max="4" width="14.7109375" style="5" customWidth="1"/>
    <col min="5" max="5" width="9.140625" style="5" customWidth="1"/>
    <col min="6" max="6" width="18.8515625" style="41" customWidth="1"/>
    <col min="7" max="7" width="17.57421875" style="41" customWidth="1"/>
    <col min="8" max="8" width="18.00390625" style="41" customWidth="1"/>
    <col min="9" max="16384" width="9.140625" style="5" customWidth="1"/>
  </cols>
  <sheetData>
    <row r="1" spans="1:8" s="1" customFormat="1" ht="25.5" customHeight="1">
      <c r="A1" s="1" t="s">
        <v>0</v>
      </c>
      <c r="B1" s="2"/>
      <c r="C1" s="2"/>
      <c r="D1" s="2"/>
      <c r="F1" s="3"/>
      <c r="G1" s="3"/>
      <c r="H1" s="3"/>
    </row>
    <row r="2" spans="1:8" s="6" customFormat="1" ht="5.25" customHeight="1">
      <c r="A2" s="4"/>
      <c r="B2" s="5"/>
      <c r="C2" s="5"/>
      <c r="D2" s="5"/>
      <c r="F2" s="3"/>
      <c r="G2" s="3"/>
      <c r="H2" s="3"/>
    </row>
    <row r="3" spans="1:8" s="6" customFormat="1" ht="22.5" customHeight="1">
      <c r="A3" s="7" t="s">
        <v>1</v>
      </c>
      <c r="B3" s="8" t="s">
        <v>2</v>
      </c>
      <c r="C3" s="8" t="s">
        <v>3</v>
      </c>
      <c r="D3" s="8" t="s">
        <v>4</v>
      </c>
      <c r="F3" s="3"/>
      <c r="G3" s="3"/>
      <c r="H3" s="3"/>
    </row>
    <row r="4" spans="1:8" s="10" customFormat="1" ht="18" customHeight="1">
      <c r="A4" s="9"/>
      <c r="C4" s="11" t="s">
        <v>5</v>
      </c>
      <c r="D4" s="12"/>
      <c r="F4" s="3"/>
      <c r="G4" s="3"/>
      <c r="H4" s="3"/>
    </row>
    <row r="5" spans="1:8" s="15" customFormat="1" ht="17.25" customHeight="1">
      <c r="A5" s="13" t="s">
        <v>6</v>
      </c>
      <c r="B5" s="14">
        <v>125244</v>
      </c>
      <c r="C5" s="14">
        <v>67161</v>
      </c>
      <c r="D5" s="14">
        <v>58083</v>
      </c>
      <c r="F5" s="16"/>
      <c r="G5" s="16"/>
      <c r="H5" s="16"/>
    </row>
    <row r="6" spans="1:8" s="19" customFormat="1" ht="17.25" customHeight="1">
      <c r="A6" s="17" t="s">
        <v>7</v>
      </c>
      <c r="B6" s="18">
        <v>28921</v>
      </c>
      <c r="C6" s="18">
        <v>17451</v>
      </c>
      <c r="D6" s="18">
        <v>11470</v>
      </c>
      <c r="F6" s="20"/>
      <c r="G6" s="20"/>
      <c r="H6" s="20"/>
    </row>
    <row r="7" spans="1:8" s="19" customFormat="1" ht="17.25" customHeight="1">
      <c r="A7" s="21" t="s">
        <v>8</v>
      </c>
      <c r="B7" s="18">
        <v>410</v>
      </c>
      <c r="C7" s="22">
        <v>410</v>
      </c>
      <c r="D7" s="22" t="s">
        <v>9</v>
      </c>
      <c r="F7" s="20"/>
      <c r="G7" s="20"/>
      <c r="H7" s="20"/>
    </row>
    <row r="8" spans="1:8" s="19" customFormat="1" ht="17.25" customHeight="1">
      <c r="A8" s="21" t="s">
        <v>10</v>
      </c>
      <c r="B8" s="18">
        <v>25182</v>
      </c>
      <c r="C8" s="22">
        <v>10946</v>
      </c>
      <c r="D8" s="22">
        <v>14236</v>
      </c>
      <c r="F8" s="20"/>
      <c r="G8" s="20"/>
      <c r="H8" s="20"/>
    </row>
    <row r="9" spans="1:8" s="19" customFormat="1" ht="17.25" customHeight="1">
      <c r="A9" s="17" t="s">
        <v>11</v>
      </c>
      <c r="B9" s="18">
        <v>585</v>
      </c>
      <c r="C9" s="23">
        <v>585</v>
      </c>
      <c r="D9" s="22" t="s">
        <v>9</v>
      </c>
      <c r="F9" s="20"/>
      <c r="G9" s="20"/>
      <c r="H9" s="20"/>
    </row>
    <row r="10" spans="1:8" s="19" customFormat="1" ht="17.25" customHeight="1">
      <c r="A10" s="17" t="s">
        <v>12</v>
      </c>
      <c r="B10" s="24">
        <v>1206</v>
      </c>
      <c r="C10" s="24">
        <v>604</v>
      </c>
      <c r="D10" s="24">
        <v>602</v>
      </c>
      <c r="F10" s="20"/>
      <c r="G10" s="20"/>
      <c r="H10" s="20"/>
    </row>
    <row r="11" spans="1:8" ht="17.25" customHeight="1">
      <c r="A11" s="17" t="s">
        <v>13</v>
      </c>
      <c r="B11" s="18">
        <v>7646</v>
      </c>
      <c r="C11" s="18">
        <v>6862</v>
      </c>
      <c r="D11" s="18">
        <v>784</v>
      </c>
      <c r="F11" s="20"/>
      <c r="G11" s="20"/>
      <c r="H11" s="20"/>
    </row>
    <row r="12" spans="1:8" ht="17.25" customHeight="1">
      <c r="A12" s="21" t="s">
        <v>14</v>
      </c>
      <c r="B12" s="18">
        <v>22034</v>
      </c>
      <c r="C12" s="18">
        <v>12304</v>
      </c>
      <c r="D12" s="18">
        <v>9730</v>
      </c>
      <c r="F12" s="20"/>
      <c r="G12" s="20"/>
      <c r="H12" s="20"/>
    </row>
    <row r="13" spans="1:8" ht="17.25" customHeight="1">
      <c r="A13" s="25" t="s">
        <v>15</v>
      </c>
      <c r="B13" s="18">
        <v>3691</v>
      </c>
      <c r="C13" s="23">
        <v>3210</v>
      </c>
      <c r="D13" s="23">
        <v>482</v>
      </c>
      <c r="F13" s="20"/>
      <c r="G13" s="20"/>
      <c r="H13" s="20"/>
    </row>
    <row r="14" spans="1:8" s="26" customFormat="1" ht="17.25" customHeight="1">
      <c r="A14" s="25" t="s">
        <v>16</v>
      </c>
      <c r="B14" s="23">
        <v>11876</v>
      </c>
      <c r="C14" s="24">
        <v>4085</v>
      </c>
      <c r="D14" s="24">
        <v>7791</v>
      </c>
      <c r="F14" s="20"/>
      <c r="G14" s="20"/>
      <c r="H14" s="20"/>
    </row>
    <row r="15" spans="1:8" s="26" customFormat="1" ht="17.25" customHeight="1">
      <c r="A15" s="25" t="s">
        <v>17</v>
      </c>
      <c r="B15" s="18">
        <v>113</v>
      </c>
      <c r="C15" s="22" t="s">
        <v>9</v>
      </c>
      <c r="D15" s="22">
        <v>113</v>
      </c>
      <c r="F15" s="20"/>
      <c r="G15" s="20"/>
      <c r="H15" s="20"/>
    </row>
    <row r="16" spans="1:8" ht="17.25" customHeight="1">
      <c r="A16" s="27" t="s">
        <v>18</v>
      </c>
      <c r="B16" s="18">
        <v>893</v>
      </c>
      <c r="C16" s="22">
        <v>410</v>
      </c>
      <c r="D16" s="22">
        <v>484</v>
      </c>
      <c r="F16" s="20"/>
      <c r="G16" s="20"/>
      <c r="H16" s="20"/>
    </row>
    <row r="17" spans="1:8" ht="17.25" customHeight="1">
      <c r="A17" s="27" t="s">
        <v>19</v>
      </c>
      <c r="B17" s="18">
        <v>202</v>
      </c>
      <c r="C17" s="22">
        <v>202</v>
      </c>
      <c r="D17" s="22" t="s">
        <v>9</v>
      </c>
      <c r="F17" s="20"/>
      <c r="G17" s="20"/>
      <c r="H17" s="20"/>
    </row>
    <row r="18" spans="1:8" ht="17.25" customHeight="1">
      <c r="A18" s="27" t="s">
        <v>20</v>
      </c>
      <c r="B18" s="18">
        <v>591</v>
      </c>
      <c r="C18" s="18">
        <v>344</v>
      </c>
      <c r="D18" s="18">
        <v>247</v>
      </c>
      <c r="F18" s="20"/>
      <c r="G18" s="20"/>
      <c r="H18" s="20"/>
    </row>
    <row r="19" spans="1:8" ht="17.25" customHeight="1">
      <c r="A19" s="28" t="s">
        <v>21</v>
      </c>
      <c r="B19" s="18">
        <v>1527</v>
      </c>
      <c r="C19" s="18">
        <v>978</v>
      </c>
      <c r="D19" s="18">
        <v>549</v>
      </c>
      <c r="F19" s="20"/>
      <c r="G19" s="20"/>
      <c r="H19" s="20"/>
    </row>
    <row r="20" spans="1:8" ht="17.25" customHeight="1">
      <c r="A20" s="28" t="s">
        <v>22</v>
      </c>
      <c r="B20" s="18">
        <v>9870</v>
      </c>
      <c r="C20" s="22">
        <v>5138</v>
      </c>
      <c r="D20" s="22">
        <v>4732</v>
      </c>
      <c r="F20" s="20"/>
      <c r="G20" s="20"/>
      <c r="H20" s="20"/>
    </row>
    <row r="21" spans="1:8" ht="17.25" customHeight="1">
      <c r="A21" s="28" t="s">
        <v>23</v>
      </c>
      <c r="B21" s="18">
        <v>3738</v>
      </c>
      <c r="C21" s="22">
        <v>688</v>
      </c>
      <c r="D21" s="22">
        <v>3050</v>
      </c>
      <c r="F21" s="20"/>
      <c r="G21" s="20"/>
      <c r="H21" s="20"/>
    </row>
    <row r="22" spans="1:8" ht="17.25" customHeight="1">
      <c r="A22" s="28" t="s">
        <v>24</v>
      </c>
      <c r="B22" s="18">
        <v>3009</v>
      </c>
      <c r="C22" s="23">
        <v>927</v>
      </c>
      <c r="D22" s="22">
        <v>2082</v>
      </c>
      <c r="F22" s="20"/>
      <c r="G22" s="20"/>
      <c r="H22" s="20"/>
    </row>
    <row r="23" spans="1:8" ht="17.25" customHeight="1">
      <c r="A23" s="28" t="s">
        <v>25</v>
      </c>
      <c r="B23" s="24">
        <v>854</v>
      </c>
      <c r="C23" s="24">
        <v>623</v>
      </c>
      <c r="D23" s="24">
        <v>231</v>
      </c>
      <c r="F23" s="20"/>
      <c r="G23" s="20"/>
      <c r="H23" s="20"/>
    </row>
    <row r="24" spans="1:8" ht="17.25" customHeight="1">
      <c r="A24" s="28" t="s">
        <v>26</v>
      </c>
      <c r="B24" s="18">
        <v>1906</v>
      </c>
      <c r="C24" s="18">
        <v>954</v>
      </c>
      <c r="D24" s="18">
        <v>952</v>
      </c>
      <c r="F24" s="20"/>
      <c r="G24" s="20"/>
      <c r="H24" s="20"/>
    </row>
    <row r="25" spans="1:8" ht="17.25" customHeight="1">
      <c r="A25" s="28" t="s">
        <v>27</v>
      </c>
      <c r="B25" s="18">
        <v>989</v>
      </c>
      <c r="C25" s="18">
        <v>441</v>
      </c>
      <c r="D25" s="18">
        <v>548</v>
      </c>
      <c r="F25" s="20"/>
      <c r="G25" s="20"/>
      <c r="H25" s="20"/>
    </row>
    <row r="26" spans="1:8" ht="17.25" customHeight="1">
      <c r="A26" s="27" t="s">
        <v>28</v>
      </c>
      <c r="B26" s="18" t="s">
        <v>9</v>
      </c>
      <c r="C26" s="23" t="s">
        <v>9</v>
      </c>
      <c r="D26" s="23" t="s">
        <v>9</v>
      </c>
      <c r="F26" s="20"/>
      <c r="G26" s="20"/>
      <c r="H26" s="20"/>
    </row>
    <row r="27" spans="1:8" s="28" customFormat="1" ht="17.25" customHeight="1">
      <c r="A27" s="28" t="s">
        <v>29</v>
      </c>
      <c r="B27" s="23" t="s">
        <v>9</v>
      </c>
      <c r="C27" s="23" t="s">
        <v>9</v>
      </c>
      <c r="D27" s="23" t="s">
        <v>9</v>
      </c>
      <c r="F27" s="20"/>
      <c r="G27" s="20"/>
      <c r="H27" s="20"/>
    </row>
    <row r="28" spans="3:8" s="28" customFormat="1" ht="19.5" customHeight="1">
      <c r="C28" s="29" t="s">
        <v>30</v>
      </c>
      <c r="D28" s="29"/>
      <c r="F28" s="30"/>
      <c r="G28" s="30"/>
      <c r="H28" s="30"/>
    </row>
    <row r="29" spans="1:8" s="15" customFormat="1" ht="14.25" customHeight="1">
      <c r="A29" s="31" t="s">
        <v>6</v>
      </c>
      <c r="B29" s="32">
        <v>100</v>
      </c>
      <c r="C29" s="32">
        <v>100</v>
      </c>
      <c r="D29" s="32">
        <v>100</v>
      </c>
      <c r="F29" s="33"/>
      <c r="G29" s="33"/>
      <c r="H29" s="33"/>
    </row>
    <row r="30" spans="1:8" s="19" customFormat="1" ht="17.25" customHeight="1">
      <c r="A30" s="17" t="s">
        <v>7</v>
      </c>
      <c r="B30" s="34">
        <f aca="true" t="shared" si="0" ref="B30:C45">B6/$B$5*100</f>
        <v>23.091724952891955</v>
      </c>
      <c r="C30" s="34">
        <f>C6/$C$5*100</f>
        <v>25.983829901281997</v>
      </c>
      <c r="D30" s="34">
        <v>19.8</v>
      </c>
      <c r="F30" s="35"/>
      <c r="G30" s="36"/>
      <c r="H30" s="36"/>
    </row>
    <row r="31" spans="1:8" s="19" customFormat="1" ht="17.25" customHeight="1">
      <c r="A31" s="21" t="s">
        <v>8</v>
      </c>
      <c r="B31" s="34">
        <f t="shared" si="0"/>
        <v>0.32736099134489477</v>
      </c>
      <c r="C31" s="34">
        <f t="shared" si="0"/>
        <v>0.32736099134489477</v>
      </c>
      <c r="D31" s="34" t="s">
        <v>9</v>
      </c>
      <c r="F31" s="35"/>
      <c r="G31" s="36"/>
      <c r="H31" s="36"/>
    </row>
    <row r="32" spans="1:8" s="19" customFormat="1" ht="17.25" customHeight="1">
      <c r="A32" s="21" t="s">
        <v>10</v>
      </c>
      <c r="B32" s="34">
        <f t="shared" si="0"/>
        <v>20.106352400114975</v>
      </c>
      <c r="C32" s="34">
        <f aca="true" t="shared" si="1" ref="C32:C49">C8/$C$5*100</f>
        <v>16.29814922350769</v>
      </c>
      <c r="D32" s="34">
        <f>D8/$D$5*100</f>
        <v>24.509753284093453</v>
      </c>
      <c r="F32" s="37"/>
      <c r="G32" s="38"/>
      <c r="H32" s="38"/>
    </row>
    <row r="33" spans="1:8" s="19" customFormat="1" ht="17.25" customHeight="1">
      <c r="A33" s="17" t="s">
        <v>11</v>
      </c>
      <c r="B33" s="39">
        <f t="shared" si="0"/>
        <v>0.4670882437482035</v>
      </c>
      <c r="C33" s="34">
        <f t="shared" si="1"/>
        <v>0.8710412292848527</v>
      </c>
      <c r="D33" s="34" t="s">
        <v>9</v>
      </c>
      <c r="F33" s="37"/>
      <c r="G33" s="38"/>
      <c r="H33" s="38"/>
    </row>
    <row r="34" spans="1:6" ht="17.25" customHeight="1">
      <c r="A34" s="17" t="s">
        <v>12</v>
      </c>
      <c r="B34" s="39">
        <f t="shared" si="0"/>
        <v>0.9629203794193735</v>
      </c>
      <c r="C34" s="34">
        <v>1</v>
      </c>
      <c r="D34" s="34">
        <f>D10/$D$5*100</f>
        <v>1.0364478418814456</v>
      </c>
      <c r="F34" s="40"/>
    </row>
    <row r="35" spans="1:6" ht="17.25" customHeight="1">
      <c r="A35" s="21" t="s">
        <v>13</v>
      </c>
      <c r="B35" s="39">
        <f t="shared" si="0"/>
        <v>6.104883267861135</v>
      </c>
      <c r="C35" s="34">
        <f t="shared" si="1"/>
        <v>10.217239171543008</v>
      </c>
      <c r="D35" s="34">
        <v>1.4</v>
      </c>
      <c r="F35" s="40"/>
    </row>
    <row r="36" spans="1:6" ht="17.25" customHeight="1">
      <c r="A36" s="21" t="s">
        <v>14</v>
      </c>
      <c r="B36" s="39">
        <f t="shared" si="0"/>
        <v>17.592858739740027</v>
      </c>
      <c r="C36" s="34">
        <f t="shared" si="1"/>
        <v>18.320156042941587</v>
      </c>
      <c r="D36" s="34">
        <f>D12/$D$5*100</f>
        <v>16.751889537386155</v>
      </c>
      <c r="F36" s="40"/>
    </row>
    <row r="37" spans="1:6" ht="17.25" customHeight="1">
      <c r="A37" s="27" t="s">
        <v>15</v>
      </c>
      <c r="B37" s="39">
        <f t="shared" si="0"/>
        <v>2.9470473635463574</v>
      </c>
      <c r="C37" s="34">
        <f t="shared" si="1"/>
        <v>4.779559565819449</v>
      </c>
      <c r="D37" s="34">
        <f>D13/$D$5*100</f>
        <v>0.8298469431675362</v>
      </c>
      <c r="F37" s="40"/>
    </row>
    <row r="38" spans="1:6" ht="17.25" customHeight="1">
      <c r="A38" s="27" t="s">
        <v>16</v>
      </c>
      <c r="B38" s="39">
        <f t="shared" si="0"/>
        <v>9.482290568809683</v>
      </c>
      <c r="C38" s="34">
        <f t="shared" si="1"/>
        <v>6.082399011330981</v>
      </c>
      <c r="D38" s="34">
        <f>D14/$D$5*100</f>
        <v>13.413563349000569</v>
      </c>
      <c r="F38" s="40"/>
    </row>
    <row r="39" spans="1:6" ht="17.25" customHeight="1">
      <c r="A39" s="27" t="s">
        <v>17</v>
      </c>
      <c r="B39" s="39">
        <f t="shared" si="0"/>
        <v>0.09022388298042222</v>
      </c>
      <c r="C39" s="34" t="s">
        <v>9</v>
      </c>
      <c r="D39" s="34">
        <f>D15/$D$5*100</f>
        <v>0.1945491796222647</v>
      </c>
      <c r="F39" s="40"/>
    </row>
    <row r="40" spans="1:6" ht="17.25" customHeight="1">
      <c r="A40" s="28" t="s">
        <v>18</v>
      </c>
      <c r="B40" s="39">
        <f t="shared" si="0"/>
        <v>0.7130082079780269</v>
      </c>
      <c r="C40" s="34">
        <f t="shared" si="1"/>
        <v>0.6104733401825465</v>
      </c>
      <c r="D40" s="34">
        <f>D16/$D$5*100</f>
        <v>0.8332902914794346</v>
      </c>
      <c r="F40" s="40"/>
    </row>
    <row r="41" spans="1:6" ht="17.25" customHeight="1">
      <c r="A41" s="28" t="s">
        <v>19</v>
      </c>
      <c r="B41" s="39">
        <v>0.1</v>
      </c>
      <c r="C41" s="34">
        <f t="shared" si="1"/>
        <v>0.3007697919923765</v>
      </c>
      <c r="D41" s="34" t="s">
        <v>9</v>
      </c>
      <c r="F41" s="40"/>
    </row>
    <row r="42" spans="1:6" ht="17.25" customHeight="1">
      <c r="A42" s="28" t="s">
        <v>31</v>
      </c>
      <c r="B42" s="34">
        <f t="shared" si="0"/>
        <v>0.47187889240203124</v>
      </c>
      <c r="C42" s="34">
        <f t="shared" si="1"/>
        <v>0.5122020220068194</v>
      </c>
      <c r="D42" s="34">
        <f>D18/$D$5*100</f>
        <v>0.42525351651946347</v>
      </c>
      <c r="F42" s="40"/>
    </row>
    <row r="43" spans="1:6" ht="17.25" customHeight="1">
      <c r="A43" s="28" t="s">
        <v>32</v>
      </c>
      <c r="B43" s="34">
        <f t="shared" si="0"/>
        <v>1.2192200823991568</v>
      </c>
      <c r="C43" s="34">
        <f t="shared" si="1"/>
        <v>1.456202260240318</v>
      </c>
      <c r="D43" s="34">
        <f>D19/$D$5*100</f>
        <v>0.9451991116161355</v>
      </c>
      <c r="F43" s="40"/>
    </row>
    <row r="44" spans="1:6" ht="17.25" customHeight="1">
      <c r="A44" s="28" t="s">
        <v>33</v>
      </c>
      <c r="B44" s="34">
        <f t="shared" si="0"/>
        <v>7.880617035546613</v>
      </c>
      <c r="C44" s="34">
        <f t="shared" si="1"/>
        <v>7.650273224043716</v>
      </c>
      <c r="D44" s="34">
        <v>8.2</v>
      </c>
      <c r="F44" s="40"/>
    </row>
    <row r="45" spans="1:6" ht="17.25" customHeight="1">
      <c r="A45" s="28" t="s">
        <v>23</v>
      </c>
      <c r="B45" s="34">
        <f t="shared" si="0"/>
        <v>2.9845741113346747</v>
      </c>
      <c r="C45" s="34">
        <f t="shared" si="1"/>
        <v>1.0244040440136388</v>
      </c>
      <c r="D45" s="34">
        <f>D21/$D$5*100</f>
        <v>5.251106175645197</v>
      </c>
      <c r="F45" s="40"/>
    </row>
    <row r="46" spans="1:6" ht="17.25" customHeight="1">
      <c r="A46" s="28" t="s">
        <v>34</v>
      </c>
      <c r="B46" s="34">
        <f aca="true" t="shared" si="2" ref="B46:C48">B22/$B$5*100</f>
        <v>2.4025102998946055</v>
      </c>
      <c r="C46" s="34">
        <f t="shared" si="1"/>
        <v>1.3802653325590746</v>
      </c>
      <c r="D46" s="34">
        <f>D22/$D$5*100</f>
        <v>3.584525592686328</v>
      </c>
      <c r="F46" s="40"/>
    </row>
    <row r="47" spans="1:8" s="26" customFormat="1" ht="17.25" customHeight="1">
      <c r="A47" s="28" t="s">
        <v>35</v>
      </c>
      <c r="B47" s="34">
        <f t="shared" si="2"/>
        <v>0.6818689917281466</v>
      </c>
      <c r="C47" s="34">
        <v>1</v>
      </c>
      <c r="D47" s="34">
        <f>D23/$D$5*100</f>
        <v>0.3977067300242756</v>
      </c>
      <c r="F47" s="42"/>
      <c r="G47" s="43"/>
      <c r="H47" s="43"/>
    </row>
    <row r="48" spans="1:8" s="26" customFormat="1" ht="17.25" customHeight="1">
      <c r="A48" s="28" t="s">
        <v>36</v>
      </c>
      <c r="B48" s="34">
        <f t="shared" si="2"/>
        <v>1.5218293890326082</v>
      </c>
      <c r="C48" s="34">
        <f t="shared" si="1"/>
        <v>1.4204672354491445</v>
      </c>
      <c r="D48" s="34">
        <f>D24/$D$5*100</f>
        <v>1.6390337964636812</v>
      </c>
      <c r="F48" s="42"/>
      <c r="G48" s="43"/>
      <c r="H48" s="43"/>
    </row>
    <row r="49" spans="1:8" s="26" customFormat="1" ht="17.25" customHeight="1">
      <c r="A49" s="28" t="s">
        <v>27</v>
      </c>
      <c r="B49" s="34">
        <f>B25/$B$5*100</f>
        <v>0.7896585864392706</v>
      </c>
      <c r="C49" s="34">
        <f t="shared" si="1"/>
        <v>0.6566310805378122</v>
      </c>
      <c r="D49" s="34">
        <f>D25/$D$5*100</f>
        <v>0.9434774374601863</v>
      </c>
      <c r="F49" s="42"/>
      <c r="G49" s="43"/>
      <c r="H49" s="43"/>
    </row>
    <row r="50" spans="1:8" s="26" customFormat="1" ht="17.25" customHeight="1">
      <c r="A50" s="27" t="s">
        <v>28</v>
      </c>
      <c r="B50" s="34" t="s">
        <v>9</v>
      </c>
      <c r="C50" s="34" t="s">
        <v>9</v>
      </c>
      <c r="D50" s="34" t="s">
        <v>9</v>
      </c>
      <c r="F50" s="42"/>
      <c r="G50" s="43"/>
      <c r="H50" s="43"/>
    </row>
    <row r="51" spans="1:8" s="26" customFormat="1" ht="17.25" customHeight="1">
      <c r="A51" s="27" t="s">
        <v>29</v>
      </c>
      <c r="B51" s="34" t="s">
        <v>9</v>
      </c>
      <c r="C51" s="34" t="s">
        <v>9</v>
      </c>
      <c r="D51" s="34" t="s">
        <v>9</v>
      </c>
      <c r="F51" s="42"/>
      <c r="G51" s="43"/>
      <c r="H51" s="43"/>
    </row>
    <row r="52" spans="1:8" s="26" customFormat="1" ht="7.5" customHeight="1">
      <c r="A52" s="44"/>
      <c r="B52" s="44"/>
      <c r="C52" s="44"/>
      <c r="D52" s="44"/>
      <c r="F52" s="43"/>
      <c r="G52" s="43"/>
      <c r="H52" s="43"/>
    </row>
  </sheetData>
  <sheetProtection/>
  <printOptions/>
  <pageMargins left="0.94" right="0.196850393700787" top="0.905511811023622" bottom="0.196850393700787" header="0.669291338582677" footer="0.511811023622047"/>
  <pageSetup firstPageNumber="10" useFirstPageNumber="1" fitToHeight="1" fitToWidth="1" horizontalDpi="600" verticalDpi="600" orientation="portrait" paperSize="9" scale="90" r:id="rId2"/>
  <headerFooter alignWithMargins="0">
    <oddHeader>&amp;R19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2024-06-21T02:47:03Z</dcterms:created>
  <dcterms:modified xsi:type="dcterms:W3CDTF">2024-06-21T02:47:18Z</dcterms:modified>
  <cp:category/>
  <cp:version/>
  <cp:contentType/>
  <cp:contentStatus/>
</cp:coreProperties>
</file>