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13   " sheetId="1" r:id="rId1"/>
  </sheets>
  <definedNames>
    <definedName name="_xlnm.Print_Area" localSheetId="0">'T-3.13   '!$A$1:$S$26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<sst xmlns="http://schemas.openxmlformats.org/spreadsheetml/2006/main" count="52" uniqueCount="46">
  <si>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 Source:   Chanthaburi Provincial Office of the Non-Formal and Informal Education</t>
  </si>
  <si>
    <t xml:space="preserve">       ที่มา:   สำนักงานส่งเสริมการศึกษานอกระบบและการศึกษาตามอัธยาศัยจังหวัดจันทบุรี</t>
  </si>
  <si>
    <t>Education for special target groups.</t>
  </si>
  <si>
    <t>การจัดการศึกษาให้กลุ่มเป้าหมายพิเศษ</t>
  </si>
  <si>
    <t>Projects under the initiative</t>
  </si>
  <si>
    <t>โครงการตามพระราชดำริ</t>
  </si>
  <si>
    <t>Learning for sufficiency economy</t>
  </si>
  <si>
    <t>กระบวนการเรียนรู้ตามแนวปรัชญาเศรษฐกิจพอเพียง</t>
  </si>
  <si>
    <t>Learning for hilltribe communities</t>
  </si>
  <si>
    <t>การศึกษาเพื่อชุมชนในเขตภูเขา (ศศช.)</t>
  </si>
  <si>
    <t>Short-term vocational courses</t>
  </si>
  <si>
    <t>การศึกษาหลักสูตรระยะสั้น</t>
  </si>
  <si>
    <t>Learning for life skill improvement</t>
  </si>
  <si>
    <t>การศึกษาเพื่อพัฒนาทักษะชีวิต</t>
  </si>
  <si>
    <t>Education for vocational development</t>
  </si>
  <si>
    <t>การศึกษาเพื่อพัฒนาอาชีพ</t>
  </si>
  <si>
    <t>Higher vocational certificate</t>
  </si>
  <si>
    <t>ประกาศนียบัตรวิชาชีพ (ปวช.)</t>
  </si>
  <si>
    <t>Upper secondary education</t>
  </si>
  <si>
    <t>มัธยมศึกษาตอนปลาย</t>
  </si>
  <si>
    <t>Lower secondary education</t>
  </si>
  <si>
    <t>มัธยมศึกษาตอนต้น</t>
  </si>
  <si>
    <t>Elementary education</t>
  </si>
  <si>
    <t>ประถมศึกษา</t>
  </si>
  <si>
    <t>Learning promotion</t>
  </si>
  <si>
    <t>การส่งเสริมการรู้หนังสือ</t>
  </si>
  <si>
    <t xml:space="preserve">Total </t>
  </si>
  <si>
    <t>รวมยอด</t>
  </si>
  <si>
    <t>Female</t>
  </si>
  <si>
    <t>Male</t>
  </si>
  <si>
    <t>Total</t>
  </si>
  <si>
    <t>หญิง</t>
  </si>
  <si>
    <t>ชาย</t>
  </si>
  <si>
    <t>รวม</t>
  </si>
  <si>
    <t>Enrolment Graduated</t>
  </si>
  <si>
    <t>Enrolment Registered</t>
  </si>
  <si>
    <t>Educational activities</t>
  </si>
  <si>
    <t>ผู้เรียน/นักศึกษาสำเร็จการศึกษา</t>
  </si>
  <si>
    <t>ผู้เรียน/นักศึกษาลงทะเบียนเรียน</t>
  </si>
  <si>
    <t>กิจกรรมการศึกษา</t>
  </si>
  <si>
    <t>by Sex and Educational Activities: Fiscal Year  2017</t>
  </si>
  <si>
    <t>Enrolment Registered and Enrolment Graduated Under Office of The Non-Formal and Informal Education</t>
  </si>
  <si>
    <t xml:space="preserve">Table </t>
  </si>
  <si>
    <t>และกิจกรรมการศึกษา ปีงบประมาณ 2560</t>
  </si>
  <si>
    <t xml:space="preserve">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</si>
  <si>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>ตาราง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</si>
</sst>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____);_(* \(#,##0\);_(* &quot;-&quot;______;_(@_)"/>
    <numFmt numFmtId="188" formatCode="_(* #,##0_);_(* \(#,##0\);_(* &quot;-&quot;_);_(@_)"/>
    <numFmt numFmtId="189" formatCode="_(* #,##0_____);_(* \(#,##0\);_(* &quot;-&quot;______\);_(@_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18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187" fontId="19" fillId="0" borderId="0" xfId="44" applyNumberFormat="1" applyFont="1" applyBorder="1" applyAlignment="1">
      <alignment vertical="center"/>
      <protection/>
    </xf>
    <xf numFmtId="187" fontId="44" fillId="0" borderId="0" xfId="44" applyNumberFormat="1" applyFont="1" applyBorder="1" applyAlignment="1">
      <alignment vertical="center"/>
      <protection/>
    </xf>
    <xf numFmtId="188" fontId="21" fillId="0" borderId="0" xfId="44" applyNumberFormat="1" applyFont="1" applyBorder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10" xfId="44" applyFont="1" applyBorder="1" applyAlignment="1">
      <alignment vertical="center"/>
      <protection/>
    </xf>
    <xf numFmtId="189" fontId="21" fillId="0" borderId="11" xfId="44" applyNumberFormat="1" applyFont="1" applyBorder="1" applyAlignment="1">
      <alignment vertical="center"/>
      <protection/>
    </xf>
    <xf numFmtId="187" fontId="21" fillId="0" borderId="12" xfId="44" applyNumberFormat="1" applyFont="1" applyBorder="1" applyAlignment="1">
      <alignment vertical="center"/>
      <protection/>
    </xf>
    <xf numFmtId="188" fontId="21" fillId="0" borderId="0" xfId="44" applyNumberFormat="1" applyFont="1" applyAlignment="1">
      <alignment vertical="center"/>
      <protection/>
    </xf>
    <xf numFmtId="0" fontId="22" fillId="0" borderId="0" xfId="44" applyFont="1" applyAlignment="1">
      <alignment vertical="center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vertical="center"/>
      <protection/>
    </xf>
    <xf numFmtId="187" fontId="22" fillId="0" borderId="12" xfId="44" applyNumberFormat="1" applyFont="1" applyBorder="1" applyAlignment="1">
      <alignment vertical="center"/>
      <protection/>
    </xf>
    <xf numFmtId="0" fontId="22" fillId="0" borderId="14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1" fillId="0" borderId="0" xfId="44" applyFont="1" applyAlignment="1">
      <alignment vertical="top"/>
      <protection/>
    </xf>
    <xf numFmtId="0" fontId="21" fillId="0" borderId="10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top"/>
      <protection/>
    </xf>
    <xf numFmtId="0" fontId="21" fillId="0" borderId="15" xfId="44" applyFont="1" applyBorder="1" applyAlignment="1">
      <alignment horizontal="center" vertical="top"/>
      <protection/>
    </xf>
    <xf numFmtId="0" fontId="21" fillId="0" borderId="11" xfId="44" applyFont="1" applyBorder="1" applyAlignment="1">
      <alignment horizontal="center" vertical="top"/>
      <protection/>
    </xf>
    <xf numFmtId="0" fontId="21" fillId="0" borderId="16" xfId="44" applyFont="1" applyBorder="1" applyAlignment="1">
      <alignment horizontal="center" vertical="top"/>
      <protection/>
    </xf>
    <xf numFmtId="0" fontId="21" fillId="0" borderId="15" xfId="44" applyFont="1" applyBorder="1" applyAlignment="1">
      <alignment horizontal="center" vertical="center" shrinkToFit="1"/>
      <protection/>
    </xf>
    <xf numFmtId="0" fontId="21" fillId="0" borderId="10" xfId="44" applyFont="1" applyBorder="1" applyAlignment="1">
      <alignment horizontal="center" vertical="center" shrinkToFit="1"/>
      <protection/>
    </xf>
    <xf numFmtId="0" fontId="21" fillId="0" borderId="0" xfId="44" applyFont="1" applyAlignment="1">
      <alignment/>
      <protection/>
    </xf>
    <xf numFmtId="0" fontId="21" fillId="0" borderId="0" xfId="44" applyFont="1" applyAlignment="1">
      <alignment horizontal="center" vertical="center"/>
      <protection/>
    </xf>
    <xf numFmtId="0" fontId="21" fillId="0" borderId="0" xfId="44" applyFont="1" applyBorder="1" applyAlignment="1">
      <alignment horizontal="center"/>
      <protection/>
    </xf>
    <xf numFmtId="0" fontId="21" fillId="0" borderId="14" xfId="44" applyFont="1" applyBorder="1" applyAlignment="1">
      <alignment horizontal="center"/>
      <protection/>
    </xf>
    <xf numFmtId="0" fontId="21" fillId="0" borderId="12" xfId="44" applyFont="1" applyBorder="1" applyAlignment="1">
      <alignment horizontal="center"/>
      <protection/>
    </xf>
    <xf numFmtId="0" fontId="21" fillId="0" borderId="17" xfId="44" applyFont="1" applyBorder="1" applyAlignment="1">
      <alignment horizontal="center"/>
      <protection/>
    </xf>
    <xf numFmtId="0" fontId="21" fillId="0" borderId="14" xfId="44" applyFont="1" applyBorder="1" applyAlignment="1">
      <alignment horizontal="center" vertical="center" shrinkToFit="1"/>
      <protection/>
    </xf>
    <xf numFmtId="0" fontId="21" fillId="0" borderId="0" xfId="44" applyFont="1" applyAlignment="1">
      <alignment horizontal="center" vertical="center" shrinkToFit="1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15" xfId="44" applyFont="1" applyBorder="1" applyAlignment="1">
      <alignment horizontal="center" vertical="center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 shrinkToFit="1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 shrinkToFit="1"/>
      <protection/>
    </xf>
    <xf numFmtId="0" fontId="21" fillId="0" borderId="13" xfId="44" applyFont="1" applyBorder="1" applyAlignment="1">
      <alignment horizontal="center" vertical="center" shrinkToFit="1"/>
      <protection/>
    </xf>
    <xf numFmtId="0" fontId="19" fillId="0" borderId="10" xfId="44" applyFont="1" applyBorder="1" applyAlignment="1">
      <alignment vertical="center"/>
      <protection/>
    </xf>
    <xf numFmtId="0" fontId="23" fillId="0" borderId="0" xfId="44" applyFont="1" applyAlignment="1">
      <alignment vertical="center"/>
      <protection/>
    </xf>
    <xf numFmtId="0" fontId="24" fillId="0" borderId="0" xfId="44" applyFont="1" applyAlignment="1">
      <alignment vertical="center"/>
      <protection/>
    </xf>
    <xf numFmtId="2" fontId="24" fillId="0" borderId="0" xfId="44" applyNumberFormat="1" applyFont="1" applyAlignment="1">
      <alignment horizontal="center" vertical="center"/>
      <protection/>
    </xf>
    <xf numFmtId="2" fontId="24" fillId="0" borderId="0" xfId="44" applyNumberFormat="1" applyFont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1666875</xdr:colOff>
      <xdr:row>15</xdr:row>
      <xdr:rowOff>95250</xdr:rowOff>
    </xdr:from>
    <xdr:to>
      <xdr:col>18</xdr:col>
      <xdr:colOff>219075</xdr:colOff>
      <xdr:row>25</xdr:row>
      <xdr:rowOff>257175</xdr:rowOff>
    </xdr:to>
    <xdr:grpSp>
      <xdr:nvGrpSpPr>
        <xdr:cNvPr id="1" name="Group 5"/>
        <xdr:cNvGrpSpPr>
          <a:grpSpLocks/>
        </xdr:cNvGrpSpPr>
      </xdr:nvGrpSpPr>
      <xdr:grpSpPr>
        <a:xfrm>
          <a:off x="8248650" y="4124325"/>
          <a:ext cx="447675" cy="2571750"/>
          <a:chOff x="9448800" y="3838575"/>
          <a:chExt cx="533400" cy="2581275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9639357" y="6010073"/>
            <a:ext cx="342843" cy="409777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45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48800" y="3838575"/>
            <a:ext cx="476193" cy="21334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0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2" width="1.421875" style="1" customWidth="1"/>
    <col min="3" max="4" width="3.8515625" style="1" customWidth="1"/>
    <col min="5" max="5" width="9.00390625" style="1" customWidth="1"/>
    <col min="6" max="6" width="14.8515625" style="1" customWidth="1"/>
    <col min="7" max="7" width="10.57421875" style="1" customWidth="1"/>
    <col min="8" max="12" width="9.7109375" style="1" customWidth="1"/>
    <col min="13" max="13" width="0.85546875" style="1" customWidth="1"/>
    <col min="14" max="16" width="1.421875" style="1" customWidth="1"/>
    <col min="17" max="17" width="25.57421875" style="1" customWidth="1"/>
    <col min="18" max="18" width="2.8515625" style="1" customWidth="1"/>
    <col min="19" max="19" width="3.421875" style="1" customWidth="1"/>
    <col min="20" max="16384" width="9.00390625" style="1" customWidth="1"/>
  </cols>
  <sheetData>
    <row r="1" spans="2:5" s="44" customFormat="1" ht="22.5" customHeight="1">
      <c r="B1" s="45" t="s">
        <v>45</v>
      </c>
      <c r="C1" s="45"/>
      <c r="D1" s="47">
        <v>3.13</v>
      </c>
      <c r="E1" s="45" t="s">
        <v>44</v>
      </c>
    </row>
    <row r="2" spans="2:5" s="44" customFormat="1" ht="22.5" customHeight="1">
      <c r="B2" s="45"/>
      <c r="C2" s="45"/>
      <c r="D2" s="47"/>
      <c r="E2" s="45" t="s">
        <v>43</v>
      </c>
    </row>
    <row r="3" spans="1:5" s="44" customFormat="1" ht="22.5" customHeight="1">
      <c r="A3" s="45"/>
      <c r="B3" s="45" t="s">
        <v>42</v>
      </c>
      <c r="C3" s="45"/>
      <c r="D3" s="47">
        <v>3.13</v>
      </c>
      <c r="E3" s="45" t="s">
        <v>41</v>
      </c>
    </row>
    <row r="4" spans="1:5" s="44" customFormat="1" ht="22.5" customHeight="1">
      <c r="A4" s="45"/>
      <c r="B4" s="45"/>
      <c r="C4" s="45"/>
      <c r="D4" s="46"/>
      <c r="E4" s="45" t="s">
        <v>40</v>
      </c>
    </row>
    <row r="5" spans="1:15" ht="9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7" s="6" customFormat="1" ht="19.5" customHeight="1">
      <c r="A6" s="42" t="s">
        <v>39</v>
      </c>
      <c r="B6" s="42"/>
      <c r="C6" s="42"/>
      <c r="D6" s="42"/>
      <c r="E6" s="42"/>
      <c r="F6" s="41"/>
      <c r="G6" s="40" t="s">
        <v>38</v>
      </c>
      <c r="H6" s="38"/>
      <c r="I6" s="38"/>
      <c r="J6" s="40" t="s">
        <v>37</v>
      </c>
      <c r="K6" s="38"/>
      <c r="L6" s="39"/>
      <c r="M6" s="34"/>
      <c r="N6" s="38" t="s">
        <v>36</v>
      </c>
      <c r="O6" s="38"/>
      <c r="P6" s="38"/>
      <c r="Q6" s="38"/>
    </row>
    <row r="7" spans="1:17" s="6" customFormat="1" ht="19.5" customHeight="1">
      <c r="A7" s="37"/>
      <c r="B7" s="37"/>
      <c r="C7" s="37"/>
      <c r="D7" s="37"/>
      <c r="E7" s="37"/>
      <c r="F7" s="32"/>
      <c r="G7" s="36" t="s">
        <v>35</v>
      </c>
      <c r="H7" s="19"/>
      <c r="I7" s="35"/>
      <c r="J7" s="36" t="s">
        <v>34</v>
      </c>
      <c r="K7" s="19"/>
      <c r="L7" s="35"/>
      <c r="M7" s="34"/>
      <c r="N7" s="27"/>
      <c r="O7" s="27"/>
      <c r="P7" s="27"/>
      <c r="Q7" s="27"/>
    </row>
    <row r="8" spans="1:17" s="26" customFormat="1" ht="19.5" customHeight="1">
      <c r="A8" s="33"/>
      <c r="B8" s="33"/>
      <c r="C8" s="33"/>
      <c r="D8" s="33"/>
      <c r="E8" s="33"/>
      <c r="F8" s="32"/>
      <c r="G8" s="31" t="s">
        <v>33</v>
      </c>
      <c r="H8" s="30" t="s">
        <v>32</v>
      </c>
      <c r="I8" s="28" t="s">
        <v>31</v>
      </c>
      <c r="J8" s="31" t="s">
        <v>33</v>
      </c>
      <c r="K8" s="30" t="s">
        <v>32</v>
      </c>
      <c r="L8" s="29" t="s">
        <v>31</v>
      </c>
      <c r="M8" s="28"/>
      <c r="N8" s="27"/>
      <c r="O8" s="27"/>
      <c r="P8" s="27"/>
      <c r="Q8" s="27"/>
    </row>
    <row r="9" spans="1:17" s="18" customFormat="1" ht="19.5" customHeight="1">
      <c r="A9" s="25"/>
      <c r="B9" s="25"/>
      <c r="C9" s="25"/>
      <c r="D9" s="25"/>
      <c r="E9" s="25"/>
      <c r="F9" s="24"/>
      <c r="G9" s="23" t="s">
        <v>30</v>
      </c>
      <c r="H9" s="22" t="s">
        <v>29</v>
      </c>
      <c r="I9" s="20" t="s">
        <v>28</v>
      </c>
      <c r="J9" s="23" t="s">
        <v>30</v>
      </c>
      <c r="K9" s="22" t="s">
        <v>29</v>
      </c>
      <c r="L9" s="21" t="s">
        <v>28</v>
      </c>
      <c r="M9" s="20"/>
      <c r="N9" s="19"/>
      <c r="O9" s="19"/>
      <c r="P9" s="19"/>
      <c r="Q9" s="19"/>
    </row>
    <row r="10" spans="1:17" s="12" customFormat="1" ht="24" customHeight="1">
      <c r="A10" s="17" t="s">
        <v>27</v>
      </c>
      <c r="B10" s="17"/>
      <c r="C10" s="17"/>
      <c r="D10" s="17"/>
      <c r="E10" s="17"/>
      <c r="F10" s="16"/>
      <c r="G10" s="15">
        <f>SUM(H10:I10)</f>
        <v>38214</v>
      </c>
      <c r="H10" s="15">
        <f>SUM(H11:H22)</f>
        <v>15928</v>
      </c>
      <c r="I10" s="15">
        <f>SUM(I11:I22)</f>
        <v>22286</v>
      </c>
      <c r="J10" s="15">
        <f>SUM(K10:L10)</f>
        <v>26906</v>
      </c>
      <c r="K10" s="15">
        <f>SUM(K11:K22)</f>
        <v>10072</v>
      </c>
      <c r="L10" s="15">
        <f>SUM(L11:L22)</f>
        <v>16834</v>
      </c>
      <c r="M10" s="14"/>
      <c r="N10" s="13" t="s">
        <v>26</v>
      </c>
      <c r="O10" s="13"/>
      <c r="P10" s="13"/>
      <c r="Q10" s="13"/>
    </row>
    <row r="11" spans="1:14" s="6" customFormat="1" ht="23.25" customHeight="1">
      <c r="A11" s="6" t="s">
        <v>25</v>
      </c>
      <c r="G11" s="10">
        <f>H11+I11</f>
        <v>853</v>
      </c>
      <c r="H11" s="10">
        <v>209</v>
      </c>
      <c r="I11" s="10">
        <v>644</v>
      </c>
      <c r="J11" s="10">
        <f>K11+L11</f>
        <v>27</v>
      </c>
      <c r="K11" s="10">
        <v>12</v>
      </c>
      <c r="L11" s="10">
        <v>15</v>
      </c>
      <c r="M11" s="7"/>
      <c r="N11" s="6" t="s">
        <v>24</v>
      </c>
    </row>
    <row r="12" spans="1:14" s="6" customFormat="1" ht="23.25" customHeight="1">
      <c r="A12" s="6" t="s">
        <v>23</v>
      </c>
      <c r="F12" s="11"/>
      <c r="G12" s="10">
        <f>H12+I12</f>
        <v>702</v>
      </c>
      <c r="H12" s="10">
        <v>344</v>
      </c>
      <c r="I12" s="10">
        <v>358</v>
      </c>
      <c r="J12" s="10">
        <f>K12+L12</f>
        <v>67</v>
      </c>
      <c r="K12" s="10">
        <v>34</v>
      </c>
      <c r="L12" s="10">
        <v>33</v>
      </c>
      <c r="M12" s="7"/>
      <c r="N12" s="6" t="s">
        <v>22</v>
      </c>
    </row>
    <row r="13" spans="1:14" s="6" customFormat="1" ht="23.25" customHeight="1">
      <c r="A13" s="6" t="s">
        <v>21</v>
      </c>
      <c r="G13" s="10">
        <f>H13+I13</f>
        <v>4432</v>
      </c>
      <c r="H13" s="10">
        <v>2508</v>
      </c>
      <c r="I13" s="10">
        <v>1924</v>
      </c>
      <c r="J13" s="10">
        <f>K13+L13</f>
        <v>452</v>
      </c>
      <c r="K13" s="10">
        <v>230</v>
      </c>
      <c r="L13" s="10">
        <v>222</v>
      </c>
      <c r="M13" s="7"/>
      <c r="N13" s="6" t="s">
        <v>20</v>
      </c>
    </row>
    <row r="14" spans="1:14" s="6" customFormat="1" ht="23.25" customHeight="1">
      <c r="A14" s="6" t="s">
        <v>19</v>
      </c>
      <c r="G14" s="10">
        <f>H14+I14</f>
        <v>6478</v>
      </c>
      <c r="H14" s="10">
        <v>3372</v>
      </c>
      <c r="I14" s="10">
        <v>3106</v>
      </c>
      <c r="J14" s="10">
        <f>K14+L14</f>
        <v>828</v>
      </c>
      <c r="K14" s="10">
        <v>384</v>
      </c>
      <c r="L14" s="10">
        <v>444</v>
      </c>
      <c r="M14" s="7"/>
      <c r="N14" s="6" t="s">
        <v>18</v>
      </c>
    </row>
    <row r="15" spans="1:14" s="6" customFormat="1" ht="23.25" customHeight="1">
      <c r="A15" s="6" t="s">
        <v>17</v>
      </c>
      <c r="G15" s="10">
        <f>H15+I15</f>
        <v>191</v>
      </c>
      <c r="H15" s="10">
        <v>72</v>
      </c>
      <c r="I15" s="10">
        <v>119</v>
      </c>
      <c r="J15" s="10">
        <f>K15+L15</f>
        <v>6</v>
      </c>
      <c r="K15" s="10">
        <v>5</v>
      </c>
      <c r="L15" s="10">
        <v>1</v>
      </c>
      <c r="M15" s="7"/>
      <c r="N15" s="6" t="s">
        <v>16</v>
      </c>
    </row>
    <row r="16" spans="1:14" s="6" customFormat="1" ht="23.25" customHeight="1">
      <c r="A16" s="6" t="s">
        <v>15</v>
      </c>
      <c r="G16" s="10">
        <f>H16+I16</f>
        <v>9825</v>
      </c>
      <c r="H16" s="10">
        <v>3521</v>
      </c>
      <c r="I16" s="10">
        <v>6304</v>
      </c>
      <c r="J16" s="10">
        <f>K16+L16</f>
        <v>9793</v>
      </c>
      <c r="K16" s="10">
        <v>3505</v>
      </c>
      <c r="L16" s="10">
        <v>6288</v>
      </c>
      <c r="M16" s="7"/>
      <c r="N16" s="6" t="s">
        <v>14</v>
      </c>
    </row>
    <row r="17" spans="1:14" s="6" customFormat="1" ht="23.25" customHeight="1">
      <c r="A17" s="6" t="s">
        <v>13</v>
      </c>
      <c r="G17" s="10">
        <f>H17+I17</f>
        <v>6881</v>
      </c>
      <c r="H17" s="10">
        <v>2573</v>
      </c>
      <c r="I17" s="10">
        <v>4308</v>
      </c>
      <c r="J17" s="10">
        <f>K17+L17</f>
        <v>6881</v>
      </c>
      <c r="K17" s="10">
        <v>2573</v>
      </c>
      <c r="L17" s="10">
        <v>4308</v>
      </c>
      <c r="M17" s="7"/>
      <c r="N17" s="6" t="s">
        <v>12</v>
      </c>
    </row>
    <row r="18" spans="1:14" s="6" customFormat="1" ht="23.25" customHeight="1">
      <c r="A18" s="6" t="s">
        <v>11</v>
      </c>
      <c r="G18" s="10">
        <f>H18+I18</f>
        <v>5109</v>
      </c>
      <c r="H18" s="10">
        <v>1837</v>
      </c>
      <c r="I18" s="10">
        <v>3272</v>
      </c>
      <c r="J18" s="10">
        <f>K18+L18</f>
        <v>5109</v>
      </c>
      <c r="K18" s="10">
        <v>1837</v>
      </c>
      <c r="L18" s="10">
        <v>3272</v>
      </c>
      <c r="M18" s="7"/>
      <c r="N18" s="6" t="s">
        <v>10</v>
      </c>
    </row>
    <row r="19" spans="1:14" s="6" customFormat="1" ht="23.25" customHeight="1">
      <c r="A19" s="6" t="s">
        <v>9</v>
      </c>
      <c r="G19" s="10">
        <f>H19+I19</f>
        <v>0</v>
      </c>
      <c r="H19" s="10">
        <v>0</v>
      </c>
      <c r="I19" s="10">
        <v>0</v>
      </c>
      <c r="J19" s="10">
        <f>K19+L19</f>
        <v>0</v>
      </c>
      <c r="K19" s="10">
        <v>0</v>
      </c>
      <c r="L19" s="10">
        <v>0</v>
      </c>
      <c r="M19" s="7"/>
      <c r="N19" s="6" t="s">
        <v>8</v>
      </c>
    </row>
    <row r="20" spans="1:14" s="6" customFormat="1" ht="23.25" customHeight="1">
      <c r="A20" s="6" t="s">
        <v>7</v>
      </c>
      <c r="G20" s="10">
        <f>H20+I20</f>
        <v>3743</v>
      </c>
      <c r="H20" s="10">
        <v>1492</v>
      </c>
      <c r="I20" s="10">
        <v>2251</v>
      </c>
      <c r="J20" s="10">
        <f>K20+L20</f>
        <v>3743</v>
      </c>
      <c r="K20" s="10">
        <v>1492</v>
      </c>
      <c r="L20" s="10">
        <v>2251</v>
      </c>
      <c r="M20" s="7"/>
      <c r="N20" s="6" t="s">
        <v>6</v>
      </c>
    </row>
    <row r="21" spans="1:14" s="6" customFormat="1" ht="23.25" customHeight="1">
      <c r="A21" s="6" t="s">
        <v>5</v>
      </c>
      <c r="G21" s="10">
        <f>H21+I21</f>
        <v>0</v>
      </c>
      <c r="H21" s="10">
        <v>0</v>
      </c>
      <c r="I21" s="10">
        <v>0</v>
      </c>
      <c r="J21" s="10">
        <f>K21+L21</f>
        <v>0</v>
      </c>
      <c r="K21" s="10">
        <v>0</v>
      </c>
      <c r="L21" s="10">
        <v>0</v>
      </c>
      <c r="M21" s="7"/>
      <c r="N21" s="6" t="s">
        <v>4</v>
      </c>
    </row>
    <row r="22" spans="1:14" s="6" customFormat="1" ht="23.25" customHeight="1">
      <c r="A22" s="6" t="s">
        <v>3</v>
      </c>
      <c r="G22" s="10">
        <f>H22+I22</f>
        <v>0</v>
      </c>
      <c r="H22" s="10">
        <v>0</v>
      </c>
      <c r="I22" s="10">
        <v>0</v>
      </c>
      <c r="J22" s="10">
        <f>K22+L22</f>
        <v>0</v>
      </c>
      <c r="K22" s="10">
        <v>0</v>
      </c>
      <c r="L22" s="10">
        <v>0</v>
      </c>
      <c r="M22" s="7"/>
      <c r="N22" s="6" t="s">
        <v>2</v>
      </c>
    </row>
    <row r="23" spans="1:17" s="6" customFormat="1" ht="3" customHeight="1">
      <c r="A23" s="8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  <c r="M23" s="8"/>
      <c r="N23" s="8"/>
      <c r="O23" s="8"/>
      <c r="P23" s="8"/>
      <c r="Q23" s="8"/>
    </row>
    <row r="24" spans="1:17" s="6" customFormat="1" ht="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="6" customFormat="1" ht="21" customHeight="1">
      <c r="B25" s="6" t="s">
        <v>1</v>
      </c>
    </row>
    <row r="26" s="6" customFormat="1" ht="21" customHeight="1">
      <c r="B26" s="6" t="s">
        <v>0</v>
      </c>
    </row>
    <row r="27" spans="7:15" ht="18.75">
      <c r="G27" s="5"/>
      <c r="H27" s="5"/>
      <c r="I27" s="5"/>
      <c r="J27" s="5"/>
      <c r="K27" s="5"/>
      <c r="L27" s="5"/>
      <c r="M27" s="2"/>
      <c r="N27" s="2"/>
      <c r="O27" s="2"/>
    </row>
    <row r="28" spans="7:15" ht="18.75">
      <c r="G28" s="5"/>
      <c r="H28" s="5"/>
      <c r="I28" s="5"/>
      <c r="J28" s="5"/>
      <c r="K28" s="5"/>
      <c r="L28" s="5"/>
      <c r="M28" s="2"/>
      <c r="N28" s="2"/>
      <c r="O28" s="2"/>
    </row>
    <row r="29" spans="7:15" ht="18.75">
      <c r="G29" s="4">
        <f>SUM(G12:G14)</f>
        <v>11612</v>
      </c>
      <c r="H29" s="4">
        <f>SUM(H12:H14)</f>
        <v>6224</v>
      </c>
      <c r="I29" s="4">
        <f>SUM(I12:I14)</f>
        <v>5388</v>
      </c>
      <c r="J29" s="3"/>
      <c r="K29" s="3"/>
      <c r="L29" s="3"/>
      <c r="M29" s="2"/>
      <c r="N29" s="2"/>
      <c r="O29" s="2"/>
    </row>
    <row r="30" spans="7:15" ht="18.75">
      <c r="G30" s="2"/>
      <c r="H30" s="2"/>
      <c r="I30" s="2"/>
      <c r="J30" s="2"/>
      <c r="K30" s="2"/>
      <c r="L30" s="2"/>
      <c r="M30" s="2"/>
      <c r="N30" s="2"/>
      <c r="O30" s="2"/>
    </row>
  </sheetData>
  <sheetProtection/>
  <mergeCells count="8">
    <mergeCell ref="A10:F10"/>
    <mergeCell ref="N10:Q10"/>
    <mergeCell ref="A6:F9"/>
    <mergeCell ref="G6:I6"/>
    <mergeCell ref="J6:L6"/>
    <mergeCell ref="N6:Q9"/>
    <mergeCell ref="G7:I7"/>
    <mergeCell ref="J7:L7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2018-09-28T03:55:10Z</dcterms:created>
  <dcterms:modified xsi:type="dcterms:W3CDTF">2018-09-28T03:55:19Z</dcterms:modified>
  <cp:category/>
  <cp:version/>
  <cp:contentType/>
  <cp:contentStatus/>
</cp:coreProperties>
</file>