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470" windowWidth="18915" windowHeight="6570"/>
  </bookViews>
  <sheets>
    <sheet name="T-3.13" sheetId="1" r:id="rId1"/>
  </sheets>
  <definedNames>
    <definedName name="_xlnm.Print_Area" localSheetId="0">'T-3.13'!$A$1:$S$24</definedName>
  </definedNames>
  <calcPr calcId="125725"/>
</workbook>
</file>

<file path=xl/calcChain.xml><?xml version="1.0" encoding="utf-8"?>
<calcChain xmlns="http://schemas.openxmlformats.org/spreadsheetml/2006/main">
  <c r="L20" i="1"/>
  <c r="I20"/>
  <c r="F20"/>
  <c r="L19"/>
  <c r="I19"/>
  <c r="F19"/>
  <c r="L18"/>
  <c r="I18"/>
  <c r="F18"/>
  <c r="L17"/>
  <c r="I17"/>
  <c r="F17"/>
  <c r="L16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L8" s="1"/>
  <c r="I9"/>
  <c r="F9"/>
  <c r="N8"/>
  <c r="M8"/>
  <c r="K8"/>
  <c r="J8"/>
  <c r="I8" s="1"/>
  <c r="H8"/>
  <c r="G8"/>
  <c r="F8"/>
</calcChain>
</file>

<file path=xl/sharedStrings.xml><?xml version="1.0" encoding="utf-8"?>
<sst xmlns="http://schemas.openxmlformats.org/spreadsheetml/2006/main" count="58" uniqueCount="45">
  <si>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</si>
  <si>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</si>
  <si>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 xml:space="preserve">Table </t>
  </si>
  <si>
    <t>Enrolment Registered in Office of The Non-Formal and Informal Education by Educational Activities, Sex and District: Fiscal Year 2016</t>
  </si>
  <si>
    <t>อำเภอ</t>
  </si>
  <si>
    <t>การศึกษาขั้นพื้นฐาน</t>
  </si>
  <si>
    <t>การส่งเสริมการเรียนรู้หนังสือ</t>
  </si>
  <si>
    <t>การศึกษาเพื่อพัฒนาอาชีพ ทักษะชีวิต และสังคม</t>
  </si>
  <si>
    <t>Basic education</t>
  </si>
  <si>
    <t>Learning promotion</t>
  </si>
  <si>
    <t>Education for vocational, life skill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</si>
  <si>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</si>
  <si>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</si>
  <si>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</si>
  <si>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</si>
  <si>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</si>
  <si>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</si>
  <si>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</si>
  <si>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</si>
  <si>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</si>
  <si>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</si>
  <si>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</si>
  <si>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</si>
  <si>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</si>
  <si>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</si>
  <si>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</si>
  <si>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</si>
  <si>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</si>
  <si>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</si>
  <si>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</si>
  <si>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</si>
  <si>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</si>
  <si>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</si>
  <si>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</si>
  <si>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</si>
  <si>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</si>
  <si>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</si>
  <si>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</si>
  <si>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</si>
  <si>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</si>
  <si>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</si>
  <si>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</si>
  <si>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</si>
  <si>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ที่มา:   สำนักงานส่งเสริมการศึกษานอกระบบและการศึกษาตามอัธยาศัยจังหวัดพิจิตร</t>
  </si>
  <si>
    <t xml:space="preserve">  Source:   Phichit Provincial Office of the Non-Formal and Informal Education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</si>
</sst>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6" fillId="0" borderId="8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/>
    <xf numFmtId="0" fontId="5" fillId="0" borderId="0" xfId="0" applyFont="1" applyBorder="1"/>
    <xf numFmtId="0" fontId="5" fillId="0" borderId="5" xfId="0" applyFont="1" applyBorder="1"/>
    <xf numFmtId="3" fontId="7" fillId="0" borderId="8" xfId="0" applyNumberFormat="1" applyFont="1" applyBorder="1" applyAlignment="1">
      <alignment horizontal="right" indent="1"/>
    </xf>
    <xf numFmtId="3" fontId="7" fillId="0" borderId="11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3" fontId="7" fillId="0" borderId="5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1447800</xdr:colOff>
      <xdr:row>0</xdr:row>
      <xdr:rowOff>0</xdr:rowOff>
    </xdr:from>
    <xdr:to>
      <xdr:col>19</xdr:col>
      <xdr:colOff>47625</xdr:colOff>
      <xdr:row>24</xdr:row>
      <xdr:rowOff>85725</xdr:rowOff>
    </xdr:to>
    <xdr:grpSp>
      <xdr:nvGrpSpPr>
        <xdr:cNvPr id="2" name="Group 302"/>
        <xdr:cNvGrpSpPr>
          <a:grpSpLocks/>
        </xdr:cNvGrpSpPr>
      </xdr:nvGrpSpPr>
      <xdr:grpSpPr bwMode="auto">
        <a:xfrm>
          <a:off x="9401175" y="0"/>
          <a:ext cx="590550" cy="6486525"/>
          <a:chOff x="988" y="1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93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8" y="67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1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4"/>
  <sheetViews>
    <sheetView showGridLines="0" tabSelected="1" topLeftCell="A16" workbookViewId="0">
      <selection activeCell="Q36" sqref="Q36"/>
    </sheetView>
  </sheetViews>
  <sheetFormatPr defaultRowHeight="21.75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1" customFormat="1">
      <c r="B1" s="2" t="s">
        <v>0</v>
      </c>
      <c r="C1" s="2"/>
      <c r="D1" s="3">
        <v>3.13</v>
      </c>
      <c r="E1" s="2" t="s">
        <v>1</v>
      </c>
      <c r="L1" s="4"/>
      <c r="M1" s="4"/>
      <c r="N1" s="4"/>
      <c r="O1" s="4"/>
    </row>
    <row r="2" spans="1:17" s="1" customFormat="1">
      <c r="B2" s="2" t="s">
        <v>2</v>
      </c>
      <c r="C2" s="2"/>
      <c r="D2" s="3">
        <v>3.13</v>
      </c>
      <c r="E2" s="2" t="s">
        <v>3</v>
      </c>
      <c r="F2" s="2"/>
      <c r="L2" s="4"/>
      <c r="M2" s="4"/>
      <c r="N2" s="4"/>
      <c r="O2" s="4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4" customFormat="1" ht="21.75" customHeight="1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17" s="14" customFormat="1" ht="21.75" customHeight="1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17" s="14" customFormat="1" ht="21.75" customHeight="1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17" s="14" customFormat="1" ht="21.75" customHeight="1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17" s="41" customFormat="1" ht="27" customHeight="1">
      <c r="A8" s="35" t="s">
        <v>18</v>
      </c>
      <c r="B8" s="35"/>
      <c r="C8" s="35"/>
      <c r="D8" s="35"/>
      <c r="E8" s="36"/>
      <c r="F8" s="37">
        <f>SUM(F9:F20)</f>
        <v>6597</v>
      </c>
      <c r="G8" s="37">
        <f t="shared" ref="G8:H8" si="0">SUM(G9:G20)</f>
        <v>3401</v>
      </c>
      <c r="H8" s="37">
        <f t="shared" si="0"/>
        <v>3196</v>
      </c>
      <c r="I8" s="37">
        <f>SUM(J8:K8)</f>
        <v>1173</v>
      </c>
      <c r="J8" s="37">
        <f>SUM(J9:J20)</f>
        <v>336</v>
      </c>
      <c r="K8" s="37">
        <f>SUM(K9:K20)</f>
        <v>837</v>
      </c>
      <c r="L8" s="38">
        <f>SUM(L9:L20)</f>
        <v>26232</v>
      </c>
      <c r="M8" s="38">
        <f t="shared" ref="M8:N8" si="1">SUM(M9:M20)</f>
        <v>10480</v>
      </c>
      <c r="N8" s="38">
        <f t="shared" si="1"/>
        <v>15752</v>
      </c>
      <c r="O8" s="39" t="s">
        <v>15</v>
      </c>
      <c r="P8" s="40"/>
      <c r="Q8" s="40"/>
    </row>
    <row r="9" spans="1:17" s="43" customFormat="1" ht="24.75" customHeight="1">
      <c r="A9" s="42" t="s">
        <v>19</v>
      </c>
      <c r="E9" s="44"/>
      <c r="F9" s="45">
        <f>G9+H9</f>
        <v>1134</v>
      </c>
      <c r="G9" s="46">
        <v>580</v>
      </c>
      <c r="H9" s="45">
        <v>554</v>
      </c>
      <c r="I9" s="45">
        <f>SUM(J9:K9)</f>
        <v>266</v>
      </c>
      <c r="J9" s="46">
        <v>77</v>
      </c>
      <c r="K9" s="46">
        <v>189</v>
      </c>
      <c r="L9" s="47">
        <f>M9+N9</f>
        <v>4778</v>
      </c>
      <c r="M9" s="46">
        <v>1892</v>
      </c>
      <c r="N9" s="48">
        <v>2886</v>
      </c>
      <c r="P9" s="49" t="s">
        <v>20</v>
      </c>
    </row>
    <row r="10" spans="1:17" s="43" customFormat="1" ht="24.75" customHeight="1">
      <c r="A10" s="42" t="s">
        <v>21</v>
      </c>
      <c r="B10" s="13"/>
      <c r="E10" s="44"/>
      <c r="F10" s="45">
        <f t="shared" ref="F10:F20" si="2">G10+H10</f>
        <v>360</v>
      </c>
      <c r="G10" s="46">
        <v>189</v>
      </c>
      <c r="H10" s="45">
        <v>171</v>
      </c>
      <c r="I10" s="45">
        <f t="shared" ref="I10:I20" si="3">SUM(J10:K10)</f>
        <v>35</v>
      </c>
      <c r="J10" s="46">
        <v>17</v>
      </c>
      <c r="K10" s="46">
        <v>18</v>
      </c>
      <c r="L10" s="47">
        <f t="shared" ref="L10:L20" si="4">M10+N10</f>
        <v>1738</v>
      </c>
      <c r="M10" s="46">
        <v>696</v>
      </c>
      <c r="N10" s="48">
        <v>1042</v>
      </c>
      <c r="P10" s="49" t="s">
        <v>22</v>
      </c>
    </row>
    <row r="11" spans="1:17" s="43" customFormat="1" ht="24.75" customHeight="1">
      <c r="A11" s="42" t="s">
        <v>23</v>
      </c>
      <c r="F11" s="45">
        <f t="shared" si="2"/>
        <v>478</v>
      </c>
      <c r="G11" s="46">
        <v>237</v>
      </c>
      <c r="H11" s="45">
        <v>241</v>
      </c>
      <c r="I11" s="45">
        <f t="shared" si="3"/>
        <v>93</v>
      </c>
      <c r="J11" s="46">
        <v>30</v>
      </c>
      <c r="K11" s="46">
        <v>63</v>
      </c>
      <c r="L11" s="47">
        <f t="shared" si="4"/>
        <v>3763</v>
      </c>
      <c r="M11" s="46">
        <v>1506</v>
      </c>
      <c r="N11" s="48">
        <v>2257</v>
      </c>
      <c r="P11" s="49" t="s">
        <v>24</v>
      </c>
    </row>
    <row r="12" spans="1:17" s="43" customFormat="1" ht="24.75" customHeight="1">
      <c r="A12" s="42" t="s">
        <v>25</v>
      </c>
      <c r="F12" s="45">
        <f t="shared" si="2"/>
        <v>880</v>
      </c>
      <c r="G12" s="46">
        <v>433</v>
      </c>
      <c r="H12" s="45">
        <v>447</v>
      </c>
      <c r="I12" s="45">
        <f t="shared" si="3"/>
        <v>210</v>
      </c>
      <c r="J12" s="46">
        <v>31</v>
      </c>
      <c r="K12" s="46">
        <v>179</v>
      </c>
      <c r="L12" s="47">
        <f t="shared" si="4"/>
        <v>1053</v>
      </c>
      <c r="M12" s="46">
        <v>422</v>
      </c>
      <c r="N12" s="48">
        <v>631</v>
      </c>
      <c r="P12" s="49" t="s">
        <v>26</v>
      </c>
    </row>
    <row r="13" spans="1:17" s="43" customFormat="1" ht="24.75" customHeight="1">
      <c r="A13" s="42" t="s">
        <v>27</v>
      </c>
      <c r="F13" s="45">
        <f t="shared" si="2"/>
        <v>617</v>
      </c>
      <c r="G13" s="46">
        <v>316</v>
      </c>
      <c r="H13" s="45">
        <v>301</v>
      </c>
      <c r="I13" s="45">
        <f t="shared" si="3"/>
        <v>112</v>
      </c>
      <c r="J13" s="46">
        <v>14</v>
      </c>
      <c r="K13" s="46">
        <v>98</v>
      </c>
      <c r="L13" s="47">
        <f t="shared" si="4"/>
        <v>2287</v>
      </c>
      <c r="M13" s="46">
        <v>915</v>
      </c>
      <c r="N13" s="48">
        <v>1372</v>
      </c>
      <c r="P13" s="49" t="s">
        <v>28</v>
      </c>
    </row>
    <row r="14" spans="1:17" s="43" customFormat="1" ht="24.75" customHeight="1">
      <c r="A14" s="42" t="s">
        <v>29</v>
      </c>
      <c r="F14" s="45">
        <f t="shared" si="2"/>
        <v>750</v>
      </c>
      <c r="G14" s="46">
        <v>398</v>
      </c>
      <c r="H14" s="45">
        <v>352</v>
      </c>
      <c r="I14" s="45">
        <f t="shared" si="3"/>
        <v>175</v>
      </c>
      <c r="J14" s="46">
        <v>50</v>
      </c>
      <c r="K14" s="46">
        <v>125</v>
      </c>
      <c r="L14" s="47">
        <f t="shared" si="4"/>
        <v>1196</v>
      </c>
      <c r="M14" s="46">
        <v>479</v>
      </c>
      <c r="N14" s="48">
        <v>717</v>
      </c>
      <c r="P14" s="49" t="s">
        <v>30</v>
      </c>
    </row>
    <row r="15" spans="1:17" s="43" customFormat="1" ht="24.75" customHeight="1">
      <c r="A15" s="42" t="s">
        <v>31</v>
      </c>
      <c r="F15" s="45">
        <f t="shared" si="2"/>
        <v>390</v>
      </c>
      <c r="G15" s="46">
        <v>185</v>
      </c>
      <c r="H15" s="45">
        <v>205</v>
      </c>
      <c r="I15" s="45">
        <f t="shared" si="3"/>
        <v>84</v>
      </c>
      <c r="J15" s="46">
        <v>15</v>
      </c>
      <c r="K15" s="46">
        <v>69</v>
      </c>
      <c r="L15" s="47">
        <f t="shared" si="4"/>
        <v>4031</v>
      </c>
      <c r="M15" s="46">
        <v>1613</v>
      </c>
      <c r="N15" s="48">
        <v>2418</v>
      </c>
      <c r="P15" s="49" t="s">
        <v>32</v>
      </c>
    </row>
    <row r="16" spans="1:17" s="13" customFormat="1" ht="24.75" customHeight="1">
      <c r="A16" s="42" t="s">
        <v>33</v>
      </c>
      <c r="F16" s="45">
        <f t="shared" si="2"/>
        <v>513</v>
      </c>
      <c r="G16" s="46">
        <v>300</v>
      </c>
      <c r="H16" s="45">
        <v>213</v>
      </c>
      <c r="I16" s="45">
        <f t="shared" si="3"/>
        <v>70</v>
      </c>
      <c r="J16" s="46">
        <v>41</v>
      </c>
      <c r="K16" s="46">
        <v>29</v>
      </c>
      <c r="L16" s="47">
        <f t="shared" si="4"/>
        <v>2583</v>
      </c>
      <c r="M16" s="46">
        <v>1034</v>
      </c>
      <c r="N16" s="48">
        <v>1549</v>
      </c>
      <c r="P16" s="49" t="s">
        <v>34</v>
      </c>
    </row>
    <row r="17" spans="1:17" s="13" customFormat="1" ht="24.75" customHeight="1">
      <c r="A17" s="42" t="s">
        <v>35</v>
      </c>
      <c r="F17" s="45">
        <f t="shared" si="2"/>
        <v>348</v>
      </c>
      <c r="G17" s="46">
        <v>162</v>
      </c>
      <c r="H17" s="45">
        <v>186</v>
      </c>
      <c r="I17" s="45">
        <f t="shared" si="3"/>
        <v>16</v>
      </c>
      <c r="J17" s="46">
        <v>4</v>
      </c>
      <c r="K17" s="46">
        <v>12</v>
      </c>
      <c r="L17" s="47">
        <f t="shared" si="4"/>
        <v>1632</v>
      </c>
      <c r="M17" s="46">
        <v>653</v>
      </c>
      <c r="N17" s="48">
        <v>979</v>
      </c>
      <c r="P17" s="49" t="s">
        <v>36</v>
      </c>
    </row>
    <row r="18" spans="1:17" s="13" customFormat="1" ht="24.75" customHeight="1">
      <c r="A18" s="42" t="s">
        <v>37</v>
      </c>
      <c r="F18" s="45">
        <f t="shared" si="2"/>
        <v>319</v>
      </c>
      <c r="G18" s="46">
        <v>183</v>
      </c>
      <c r="H18" s="45">
        <v>136</v>
      </c>
      <c r="I18" s="45">
        <f t="shared" si="3"/>
        <v>38</v>
      </c>
      <c r="J18" s="46">
        <v>11</v>
      </c>
      <c r="K18" s="46">
        <v>27</v>
      </c>
      <c r="L18" s="47">
        <f t="shared" si="4"/>
        <v>896</v>
      </c>
      <c r="M18" s="46">
        <v>359</v>
      </c>
      <c r="N18" s="48">
        <v>537</v>
      </c>
      <c r="P18" s="49" t="s">
        <v>38</v>
      </c>
    </row>
    <row r="19" spans="1:17" s="13" customFormat="1" ht="24.75" customHeight="1">
      <c r="A19" s="42" t="s">
        <v>39</v>
      </c>
      <c r="F19" s="45">
        <f t="shared" si="2"/>
        <v>418</v>
      </c>
      <c r="G19" s="46">
        <v>233</v>
      </c>
      <c r="H19" s="45">
        <v>185</v>
      </c>
      <c r="I19" s="45">
        <f t="shared" si="3"/>
        <v>24</v>
      </c>
      <c r="J19" s="46">
        <v>5</v>
      </c>
      <c r="K19" s="46">
        <v>19</v>
      </c>
      <c r="L19" s="47">
        <f t="shared" si="4"/>
        <v>1269</v>
      </c>
      <c r="M19" s="46">
        <v>508</v>
      </c>
      <c r="N19" s="48">
        <v>761</v>
      </c>
      <c r="P19" s="49" t="s">
        <v>40</v>
      </c>
    </row>
    <row r="20" spans="1:17" s="43" customFormat="1" ht="24.75" customHeight="1">
      <c r="A20" s="42" t="s">
        <v>41</v>
      </c>
      <c r="F20" s="45">
        <f t="shared" si="2"/>
        <v>390</v>
      </c>
      <c r="G20" s="46">
        <v>185</v>
      </c>
      <c r="H20" s="45">
        <v>205</v>
      </c>
      <c r="I20" s="45">
        <f t="shared" si="3"/>
        <v>50</v>
      </c>
      <c r="J20" s="46">
        <v>41</v>
      </c>
      <c r="K20" s="46">
        <v>9</v>
      </c>
      <c r="L20" s="47">
        <f t="shared" si="4"/>
        <v>1006</v>
      </c>
      <c r="M20" s="46">
        <v>403</v>
      </c>
      <c r="N20" s="48">
        <v>603</v>
      </c>
      <c r="P20" s="49" t="s">
        <v>42</v>
      </c>
    </row>
    <row r="21" spans="1:17" s="13" customFormat="1" ht="3" customHeight="1">
      <c r="A21" s="34"/>
      <c r="B21" s="34"/>
      <c r="C21" s="34"/>
      <c r="D21" s="34"/>
      <c r="E21" s="34"/>
      <c r="F21" s="50"/>
      <c r="G21" s="51"/>
      <c r="H21" s="50"/>
      <c r="I21" s="50"/>
      <c r="J21" s="51"/>
      <c r="K21" s="52"/>
      <c r="L21" s="34"/>
      <c r="M21" s="51"/>
      <c r="N21" s="52"/>
      <c r="O21" s="34"/>
      <c r="P21" s="34"/>
      <c r="Q21" s="34"/>
    </row>
    <row r="22" spans="1:17" s="13" customFormat="1" ht="3" customHeight="1">
      <c r="P22" s="43"/>
    </row>
    <row r="23" spans="1:17" s="14" customFormat="1" ht="18.75">
      <c r="B23" s="53" t="s">
        <v>43</v>
      </c>
    </row>
    <row r="24" spans="1:17" s="54" customFormat="1" ht="18.75">
      <c r="B24" s="14" t="s">
        <v>44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2017-11-16T04:52:46Z</dcterms:created>
  <dcterms:modified xsi:type="dcterms:W3CDTF">2017-11-16T04:52:56Z</dcterms:modified>
</cp:coreProperties>
</file>