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codeName="ThisWorkbook"/>
  <bookViews>
    <workbookView xWindow="210" yWindow="90" windowWidth="9690" windowHeight="5355" firstSheet="1" activeTab="1"/>
  </bookViews>
  <sheets>
    <sheet name="H4.1" sheetId="38" state="hidden" r:id="rId1"/>
    <sheet name="Sheet2" sheetId="90" r:id="rId2"/>
    <sheet name="sheet1" sheetId="89" r:id="rId3"/>
  </sheets>
  <calcPr calcId="144525"/>
</workbook>
</file>

<file path=xl/calcChain.xml><?xml version="1.0" encoding="utf-8"?>
<calcChain xmlns="http://schemas.openxmlformats.org/spreadsheetml/2006/main">
  <c r="C10" i="89" l="1"/>
  <c r="D10" i="89"/>
  <c r="E10" i="89"/>
  <c r="F10" i="89"/>
  <c r="G10" i="89"/>
  <c r="H10" i="89"/>
  <c r="B10" i="89"/>
</calcChain>
</file>

<file path=xl/sharedStrings.xml><?xml version="1.0" encoding="utf-8"?>
<sst xmlns="http://schemas.openxmlformats.org/spreadsheetml/2006/main" count="243" uniqueCount="83">
  <si>
    <t>computers in their</t>
  </si>
  <si>
    <t>normal work routines</t>
  </si>
  <si>
    <t>No. of persons using</t>
  </si>
  <si>
    <t>จำนวนบุคลากรที่ใช้</t>
  </si>
  <si>
    <t>Personal computers</t>
  </si>
  <si>
    <t>ขนาดของสถานประกอบการ</t>
  </si>
  <si>
    <t xml:space="preserve">                              (6)  =  SUM A05  =  1,000,000-9,999,999</t>
  </si>
  <si>
    <t xml:space="preserve">              (12) =  SUM A05  =  100,000,000-199,999,999</t>
  </si>
  <si>
    <t xml:space="preserve">              (14) =  SUM A05  =  200,000,000-499,999,999</t>
  </si>
  <si>
    <t>เงินทุนจดทะเบียน (ล้านบาท)</t>
  </si>
  <si>
    <r>
      <t xml:space="preserve">              (16) =  SUM A05  </t>
    </r>
    <r>
      <rPr>
        <u/>
        <sz val="16"/>
        <rFont val="Angsana New"/>
        <family val="1"/>
        <charset val="222"/>
      </rPr>
      <t>&gt;</t>
    </r>
    <r>
      <rPr>
        <sz val="16"/>
        <rFont val="Angsana New"/>
        <family val="1"/>
        <charset val="222"/>
      </rPr>
      <t xml:space="preserve">  500,000,000</t>
    </r>
  </si>
  <si>
    <t>ตาราง 4.1 จำนวน และร้อยละของเงินทุนจดทะเบียน จำแนกตามขนาดเงินทุนจดทะเบียนเป็นรายภาค และจังหวัด</t>
  </si>
  <si>
    <r>
      <t>&gt;</t>
    </r>
    <r>
      <rPr>
        <sz val="16"/>
        <rFont val="Angsana New"/>
        <family val="1"/>
        <charset val="222"/>
      </rPr>
      <t xml:space="preserve"> 500</t>
    </r>
  </si>
  <si>
    <t>เช่น เดียวกับตาราง 1</t>
  </si>
  <si>
    <t xml:space="preserve">                              (4)  =  SUM A05 &lt; 1,000,000</t>
  </si>
  <si>
    <t>กิจกรรมทางเศรษฐกิจ/</t>
  </si>
  <si>
    <t xml:space="preserve">                    สดมภ์  (2)  =  (4) +(6)+(8)+(10)+(12)+(14)+(16)+(18)</t>
  </si>
  <si>
    <t>Table 4.1 Number and percentage of Value of registered capital  by size of registered by region and changwat</t>
  </si>
  <si>
    <t>จำนวน</t>
  </si>
  <si>
    <t>ร้อยละ</t>
  </si>
  <si>
    <t>รวม</t>
  </si>
  <si>
    <t>ปฏิบัติงานเป็นประจำ</t>
  </si>
  <si>
    <t>คอมพิวเตอร์ส่วนบุคคล</t>
  </si>
  <si>
    <t>คอมพิวเตอร์เพื่อการบริการและประมวลผลจากส่วนกลาง</t>
  </si>
  <si>
    <t>xx.xx</t>
  </si>
  <si>
    <t>Number</t>
  </si>
  <si>
    <t>The same as table 1</t>
  </si>
  <si>
    <t>(จำนวนคนทำงาน)</t>
  </si>
  <si>
    <t>ใช้เชื่อมต่ออินเทอร์เน็ต</t>
  </si>
  <si>
    <t xml:space="preserve">Number </t>
  </si>
  <si>
    <t>%</t>
  </si>
  <si>
    <t>2</t>
  </si>
  <si>
    <t>Total</t>
  </si>
  <si>
    <t xml:space="preserve">Connected </t>
  </si>
  <si>
    <t>to the internet</t>
  </si>
  <si>
    <t>Multi-user computers</t>
  </si>
  <si>
    <t>เชื่อมต่ออินเทอร์เน็ต</t>
  </si>
  <si>
    <t>สดมภ์ร้อยละ คำนวณ  row percentage โดยสดมภ์ (2) = 100 %</t>
  </si>
  <si>
    <t>&lt; 1</t>
  </si>
  <si>
    <t>50-99</t>
  </si>
  <si>
    <t>100-199</t>
  </si>
  <si>
    <t>200-499</t>
  </si>
  <si>
    <t xml:space="preserve">                  วิธีคำนวนตาราง</t>
  </si>
  <si>
    <t xml:space="preserve">  1-9</t>
  </si>
  <si>
    <t xml:space="preserve">  10-49</t>
  </si>
  <si>
    <t>Value of registered capital (Million baht) (A05)</t>
  </si>
  <si>
    <t>x (7)</t>
  </si>
  <si>
    <t xml:space="preserve">               (8)  =  SUM A05  =  10,000,000-49,999,999</t>
  </si>
  <si>
    <t xml:space="preserve">              (10) =  SUM A05  =  50,000,000-99,999,999</t>
  </si>
  <si>
    <t xml:space="preserve">Economic Activity/  </t>
  </si>
  <si>
    <t>Size of Establishment</t>
  </si>
  <si>
    <t xml:space="preserve"> (Number of Persons Engaged)</t>
  </si>
  <si>
    <t>Table 5 Number of Computers and Number of Persons Using Computers in their Normal Work Routines of Establishments by Economic Activity and Size of Establishment (Number of Persons Engaged)</t>
  </si>
  <si>
    <t>คอมพิวเตอร์ในการ</t>
  </si>
  <si>
    <t>ตาราง 5 จำนวนคอมพิวเตอร์ และจำนวนบุคลากรที่ใช้คอมพิวเตอร์ในการปฏิบัติงานของสถานประกอบการ จำแนกตามกิจกรรมทางเศรษฐกิจ  และขนาดของสถานประกอบการ (จำนวนคนทำงาน)</t>
  </si>
  <si>
    <t xml:space="preserve">          รวม                                                                                                                     </t>
  </si>
  <si>
    <t xml:space="preserve">          Total</t>
  </si>
  <si>
    <t xml:space="preserve">   1 -  15 คน                                                                                                                     </t>
  </si>
  <si>
    <t xml:space="preserve">        1 -  15 persons</t>
  </si>
  <si>
    <t xml:space="preserve">  16 -  25 คน                                                                                                                     </t>
  </si>
  <si>
    <t xml:space="preserve">       16 -  25 persons</t>
  </si>
  <si>
    <t xml:space="preserve">  26 -  30 คน                                                                                                                     </t>
  </si>
  <si>
    <t xml:space="preserve">       26 -  30 persons</t>
  </si>
  <si>
    <t xml:space="preserve">  31 -  50 คน                                                                                                                     </t>
  </si>
  <si>
    <t xml:space="preserve">       31 -  50 persons</t>
  </si>
  <si>
    <t xml:space="preserve">  51 - 200 คน                                                                                                                     </t>
  </si>
  <si>
    <t xml:space="preserve">       51 - 200 persons</t>
  </si>
  <si>
    <t xml:space="preserve">  มากกว่า 200 คน                                                                                                                  </t>
  </si>
  <si>
    <t xml:space="preserve">       More than 200 persons</t>
  </si>
  <si>
    <t xml:space="preserve">          ธุรกิจทางการค้าและการบริการ                                                                                             </t>
  </si>
  <si>
    <t xml:space="preserve">          Business Trade and Services</t>
  </si>
  <si>
    <t xml:space="preserve">         การผลิต                                                                                                                  </t>
  </si>
  <si>
    <t xml:space="preserve">         Manufacturing</t>
  </si>
  <si>
    <t xml:space="preserve">         การก่อสร้าง                                                                                                              </t>
  </si>
  <si>
    <t xml:space="preserve">         Construction</t>
  </si>
  <si>
    <t xml:space="preserve">          การขนส่งทางบก และตัวแทนธุรกิจการท่องเที่ยว                                                                              </t>
  </si>
  <si>
    <t xml:space="preserve">          Tranport and activites of travel</t>
  </si>
  <si>
    <t xml:space="preserve">          กิจการด้านโรงพยาบาล                                                                                                     </t>
  </si>
  <si>
    <t xml:space="preserve">          Hospital Activity</t>
  </si>
  <si>
    <t>Source : The 2006 Information and Communication Technology Survey (Establishment) Yala Province, National Statistical Office, Ministry of Information and Communication Technology</t>
  </si>
  <si>
    <t>ตาราง 5 จำนวนเครื่องคอมพิวเตอร์ และจำนวนบุคลากรที่ใช้เครื่องคอมพิวเตอร์ในการปฏิบัติงานของสถานประกอบการ จำแนกตามกิจกรรมทางเศรษฐกิจ  และขนาดของสถานประกอบการ (จำนวนคนทำงาน)</t>
  </si>
  <si>
    <t>ที่มา : การสำรวจข้อมูลเทคโนโลยีสารสนเทศและการสื่อสาร พ.ศ. 2548 (สถานประกอบการ) จังหวัดยะลา สำนักงานสถิติแห่งชาติ กระทรวงเทคโนโลยีสารสนเทศและการสื่อสาร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</si>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</sst>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4"/>
      <name val="Angsana New"/>
      <family val="1"/>
      <charset val="222"/>
    </font>
    <font>
      <b/>
      <sz val="16"/>
      <name val="Angsana New"/>
      <family val="1"/>
      <charset val="222"/>
    </font>
    <font>
      <sz val="16"/>
      <name val="Angsana New"/>
      <family val="1"/>
      <charset val="222"/>
    </font>
    <font>
      <u/>
      <sz val="16"/>
      <name val="Angsana New"/>
      <family val="1"/>
      <charset val="222"/>
    </font>
    <font>
      <sz val="8"/>
      <name val="Cordia New"/>
      <charset val="222"/>
    </font>
    <font>
      <sz val="15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6" fontId="4" fillId="0" borderId="4" xfId="0" applyNumberFormat="1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17" fontId="4" fillId="0" borderId="4" xfId="0" applyNumberFormat="1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4" fillId="0" borderId="6" xfId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43" fontId="4" fillId="0" borderId="7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Continuous"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quotePrefix="1" applyFont="1" applyBorder="1" applyAlignment="1">
      <alignment vertical="center"/>
    </xf>
    <xf numFmtId="0" fontId="4" fillId="0" borderId="7" xfId="0" quotePrefix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3" fontId="3" fillId="0" borderId="7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vertical="center" textRotation="90"/>
    </xf>
    <xf numFmtId="0" fontId="3" fillId="0" borderId="7" xfId="0" applyFont="1" applyBorder="1" applyAlignment="1">
      <alignment horizontal="center" vertical="center"/>
    </xf>
    <xf numFmtId="43" fontId="4" fillId="0" borderId="7" xfId="1" applyFont="1" applyBorder="1" applyAlignment="1">
      <alignment horizontal="left" vertical="center"/>
    </xf>
    <xf numFmtId="43" fontId="4" fillId="0" borderId="5" xfId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2" fillId="0" borderId="11" xfId="0" quotePrefix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43" fontId="7" fillId="0" borderId="0" xfId="1" applyFont="1" applyAlignment="1">
      <alignment horizontal="lef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" fontId="7" fillId="0" borderId="0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 wrapText="1"/>
    </xf>
    <xf numFmtId="0" fontId="7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0" fontId="8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" fontId="4" fillId="0" borderId="13" xfId="0" applyNumberFormat="1" applyFont="1" applyBorder="1" applyAlignment="1">
      <alignment horizontal="center" vertical="center"/>
    </xf>
    <xf numFmtId="16" fontId="4" fillId="0" borderId="14" xfId="0" applyNumberFormat="1" applyFont="1" applyBorder="1" applyAlignment="1">
      <alignment horizontal="center" vertical="center"/>
    </xf>
    <xf numFmtId="17" fontId="4" fillId="0" borderId="13" xfId="0" applyNumberFormat="1" applyFont="1" applyBorder="1" applyAlignment="1">
      <alignment horizontal="center" vertical="center"/>
    </xf>
    <xf numFmtId="17" fontId="4" fillId="0" borderId="14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3" fontId="7" fillId="0" borderId="10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attachedToolbars" Target="attachedToolbars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12</xdr:row>
      <xdr:rowOff>0</xdr:rowOff>
    </xdr:from>
    <xdr:to>
      <xdr:col>9</xdr:col>
      <xdr:colOff>228600</xdr:colOff>
      <xdr:row>12</xdr:row>
      <xdr:rowOff>133350</xdr:rowOff>
    </xdr:to>
    <xdr:sp macro="" textlink="">
      <xdr:nvSpPr>
        <xdr:cNvPr id="30721" name="Text 1"/>
        <xdr:cNvSpPr txBox="1">
          <a:spLocks noChangeArrowheads="1"/>
        </xdr:cNvSpPr>
      </xdr:nvSpPr>
      <xdr:spPr bwMode="auto">
        <a:xfrm flipV="1">
          <a:off x="6143625" y="2724150"/>
          <a:ext cx="50577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581025</xdr:colOff>
      <xdr:row>3</xdr:row>
      <xdr:rowOff>66675</xdr:rowOff>
    </xdr:from>
    <xdr:to>
      <xdr:col>2</xdr:col>
      <xdr:colOff>485775</xdr:colOff>
      <xdr:row>5</xdr:row>
      <xdr:rowOff>152400</xdr:rowOff>
    </xdr:to>
    <xdr:sp macro="" textlink="">
      <xdr:nvSpPr>
        <xdr:cNvPr id="30722" name="Text 2"/>
        <xdr:cNvSpPr txBox="1">
          <a:spLocks noChangeArrowheads="1"/>
        </xdr:cNvSpPr>
      </xdr:nvSpPr>
      <xdr:spPr bwMode="auto">
        <a:xfrm>
          <a:off x="3095625" y="800100"/>
          <a:ext cx="962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0">
            <a:lnSpc>
              <a:spcPts val="2000"/>
            </a:lnSpc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รวม</a:t>
          </a:r>
        </a:p>
        <a:p>
          <a:pPr algn="ctr" rtl="0">
            <a:lnSpc>
              <a:spcPts val="1900"/>
            </a:lnSpc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Total</a:t>
          </a:r>
        </a:p>
      </xdr:txBody>
    </xdr:sp>
    <xdr:clientData/>
  </xdr:twoCellAnchor>
  <xdr:twoCellAnchor>
    <xdr:from>
      <xdr:col>8</xdr:col>
      <xdr:colOff>285750</xdr:colOff>
      <xdr:row>3</xdr:row>
      <xdr:rowOff>0</xdr:rowOff>
    </xdr:from>
    <xdr:to>
      <xdr:col>9</xdr:col>
      <xdr:colOff>200025</xdr:colOff>
      <xdr:row>4</xdr:row>
      <xdr:rowOff>161925</xdr:rowOff>
    </xdr:to>
    <xdr:sp macro="" textlink="">
      <xdr:nvSpPr>
        <xdr:cNvPr id="30723" name="Text 7"/>
        <xdr:cNvSpPr txBox="1">
          <a:spLocks noChangeArrowheads="1"/>
        </xdr:cNvSpPr>
      </xdr:nvSpPr>
      <xdr:spPr bwMode="auto">
        <a:xfrm>
          <a:off x="10201275" y="733425"/>
          <a:ext cx="971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257175</xdr:colOff>
      <xdr:row>3</xdr:row>
      <xdr:rowOff>0</xdr:rowOff>
    </xdr:from>
    <xdr:to>
      <xdr:col>15</xdr:col>
      <xdr:colOff>152400</xdr:colOff>
      <xdr:row>4</xdr:row>
      <xdr:rowOff>133350</xdr:rowOff>
    </xdr:to>
    <xdr:sp macro="" textlink="">
      <xdr:nvSpPr>
        <xdr:cNvPr id="30724" name="Text 8"/>
        <xdr:cNvSpPr txBox="1">
          <a:spLocks noChangeArrowheads="1"/>
        </xdr:cNvSpPr>
      </xdr:nvSpPr>
      <xdr:spPr bwMode="auto">
        <a:xfrm>
          <a:off x="16516350" y="733425"/>
          <a:ext cx="952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4</xdr:row>
      <xdr:rowOff>133350</xdr:rowOff>
    </xdr:to>
    <xdr:sp macro="" textlink="">
      <xdr:nvSpPr>
        <xdr:cNvPr id="30725" name="Text 9"/>
        <xdr:cNvSpPr txBox="1">
          <a:spLocks noChangeArrowheads="1"/>
        </xdr:cNvSpPr>
      </xdr:nvSpPr>
      <xdr:spPr bwMode="auto">
        <a:xfrm>
          <a:off x="19431000" y="73342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Total</a:t>
          </a:r>
        </a:p>
      </xdr:txBody>
    </xdr:sp>
    <xdr:clientData/>
  </xdr:twoCellAnchor>
  <xdr:twoCellAnchor>
    <xdr:from>
      <xdr:col>17</xdr:col>
      <xdr:colOff>0</xdr:colOff>
      <xdr:row>15</xdr:row>
      <xdr:rowOff>28575</xdr:rowOff>
    </xdr:from>
    <xdr:to>
      <xdr:col>17</xdr:col>
      <xdr:colOff>0</xdr:colOff>
      <xdr:row>25</xdr:row>
      <xdr:rowOff>0</xdr:rowOff>
    </xdr:to>
    <xdr:sp macro="" textlink="">
      <xdr:nvSpPr>
        <xdr:cNvPr id="30726" name="Text 18"/>
        <xdr:cNvSpPr txBox="1">
          <a:spLocks noChangeArrowheads="1"/>
        </xdr:cNvSpPr>
      </xdr:nvSpPr>
      <xdr:spPr bwMode="auto">
        <a:xfrm>
          <a:off x="19431000" y="3352800"/>
          <a:ext cx="0" cy="1914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32004" rIns="27432" bIns="32004" anchor="ctr" upright="1"/>
        <a:lstStyle/>
        <a:p>
          <a:pPr algn="ctr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Percent = (Col.20/Col.16) x 100</a:t>
          </a:r>
        </a:p>
      </xdr:txBody>
    </xdr:sp>
    <xdr:clientData/>
  </xdr:twoCellAnchor>
  <xdr:twoCellAnchor>
    <xdr:from>
      <xdr:col>17</xdr:col>
      <xdr:colOff>0</xdr:colOff>
      <xdr:row>15</xdr:row>
      <xdr:rowOff>57150</xdr:rowOff>
    </xdr:from>
    <xdr:to>
      <xdr:col>17</xdr:col>
      <xdr:colOff>0</xdr:colOff>
      <xdr:row>25</xdr:row>
      <xdr:rowOff>0</xdr:rowOff>
    </xdr:to>
    <xdr:sp macro="" textlink="">
      <xdr:nvSpPr>
        <xdr:cNvPr id="30727" name="Text 19"/>
        <xdr:cNvSpPr txBox="1">
          <a:spLocks noChangeArrowheads="1"/>
        </xdr:cNvSpPr>
      </xdr:nvSpPr>
      <xdr:spPr bwMode="auto">
        <a:xfrm>
          <a:off x="19431000" y="3381375"/>
          <a:ext cx="0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32004" rIns="27432" bIns="32004" anchor="ctr" upright="1"/>
        <a:lstStyle/>
        <a:p>
          <a:pPr algn="ctr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Percent = (Col.24/Col.22) x 100</a:t>
          </a:r>
        </a:p>
      </xdr:txBody>
    </xdr:sp>
    <xdr:clientData/>
  </xdr:twoCellAnchor>
  <xdr:twoCellAnchor>
    <xdr:from>
      <xdr:col>17</xdr:col>
      <xdr:colOff>0</xdr:colOff>
      <xdr:row>15</xdr:row>
      <xdr:rowOff>114300</xdr:rowOff>
    </xdr:from>
    <xdr:to>
      <xdr:col>17</xdr:col>
      <xdr:colOff>0</xdr:colOff>
      <xdr:row>25</xdr:row>
      <xdr:rowOff>0</xdr:rowOff>
    </xdr:to>
    <xdr:sp macro="" textlink="">
      <xdr:nvSpPr>
        <xdr:cNvPr id="30728" name="Text 20"/>
        <xdr:cNvSpPr txBox="1">
          <a:spLocks noChangeArrowheads="1"/>
        </xdr:cNvSpPr>
      </xdr:nvSpPr>
      <xdr:spPr bwMode="auto">
        <a:xfrm>
          <a:off x="19431000" y="3438525"/>
          <a:ext cx="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32004" rIns="27432" bIns="32004" anchor="ctr" upright="1"/>
        <a:lstStyle/>
        <a:p>
          <a:pPr algn="ctr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Percent = (Col.26/Col.22) x 100</a:t>
          </a:r>
        </a:p>
      </xdr:txBody>
    </xdr:sp>
    <xdr:clientData/>
  </xdr:twoCellAnchor>
  <xdr:twoCellAnchor>
    <xdr:from>
      <xdr:col>0</xdr:col>
      <xdr:colOff>38100</xdr:colOff>
      <xdr:row>5</xdr:row>
      <xdr:rowOff>0</xdr:rowOff>
    </xdr:from>
    <xdr:to>
      <xdr:col>0</xdr:col>
      <xdr:colOff>2133600</xdr:colOff>
      <xdr:row>6</xdr:row>
      <xdr:rowOff>47625</xdr:rowOff>
    </xdr:to>
    <xdr:sp macro="" textlink="">
      <xdr:nvSpPr>
        <xdr:cNvPr id="30729" name="Text Box 9"/>
        <xdr:cNvSpPr txBox="1">
          <a:spLocks noChangeArrowheads="1"/>
        </xdr:cNvSpPr>
      </xdr:nvSpPr>
      <xdr:spPr bwMode="auto">
        <a:xfrm>
          <a:off x="38100" y="1219200"/>
          <a:ext cx="20955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54864" rIns="0" bIns="0" anchor="t" upright="1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ภาคและขนาดของกิจการ</a:t>
          </a:r>
        </a:p>
      </xdr:txBody>
    </xdr:sp>
    <xdr:clientData/>
  </xdr:twoCellAnchor>
  <xdr:twoCellAnchor>
    <xdr:from>
      <xdr:col>17</xdr:col>
      <xdr:colOff>190500</xdr:colOff>
      <xdr:row>5</xdr:row>
      <xdr:rowOff>85725</xdr:rowOff>
    </xdr:from>
    <xdr:to>
      <xdr:col>17</xdr:col>
      <xdr:colOff>2638425</xdr:colOff>
      <xdr:row>6</xdr:row>
      <xdr:rowOff>161925</xdr:rowOff>
    </xdr:to>
    <xdr:sp macro="" textlink="">
      <xdr:nvSpPr>
        <xdr:cNvPr id="30731" name="Text Box 11"/>
        <xdr:cNvSpPr txBox="1">
          <a:spLocks noChangeArrowheads="1"/>
        </xdr:cNvSpPr>
      </xdr:nvSpPr>
      <xdr:spPr bwMode="auto">
        <a:xfrm>
          <a:off x="19621500" y="1304925"/>
          <a:ext cx="24479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Region/Size of establishment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52"/>
  <sheetViews>
    <sheetView zoomScale="75" workbookViewId="0">
      <selection activeCell="C40" sqref="C39:C40"/>
    </sheetView>
  </sheetViews>
  <sheetFormatPr defaultColWidth="12.85546875" defaultRowHeight="23.25" x14ac:dyDescent="0.5"/>
  <cols>
    <col min="1" max="1" width="37.7109375" style="19" customWidth="1"/>
    <col min="2" max="17" width="15.85546875" style="19" customWidth="1"/>
    <col min="18" max="18" width="44.7109375" style="19" customWidth="1"/>
    <col min="19" max="19" width="15.85546875" style="19" customWidth="1"/>
    <col min="20" max="16384" width="12.85546875" style="19"/>
  </cols>
  <sheetData>
    <row r="1" spans="1:20" x14ac:dyDescent="0.5">
      <c r="A1" s="19" t="s">
        <v>11</v>
      </c>
    </row>
    <row r="2" spans="1:20" ht="16.899999999999999" customHeight="1" x14ac:dyDescent="0.5">
      <c r="A2" s="22" t="s">
        <v>17</v>
      </c>
    </row>
    <row r="3" spans="1:20" ht="18" customHeight="1" x14ac:dyDescent="0.5">
      <c r="A3" s="22"/>
      <c r="P3" s="86"/>
      <c r="Q3" s="86"/>
      <c r="R3" s="23"/>
      <c r="S3" s="23"/>
    </row>
    <row r="4" spans="1:20" ht="16.899999999999999" customHeight="1" x14ac:dyDescent="0.5">
      <c r="A4" s="33"/>
      <c r="B4" s="52"/>
      <c r="C4" s="32"/>
      <c r="D4" s="83" t="s">
        <v>9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33"/>
      <c r="T4" s="21"/>
    </row>
    <row r="5" spans="1:20" ht="21.75" customHeight="1" x14ac:dyDescent="0.5">
      <c r="A5" s="12"/>
      <c r="B5" s="51"/>
      <c r="C5" s="34"/>
      <c r="D5" s="80" t="s">
        <v>45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2"/>
      <c r="R5" s="25"/>
      <c r="S5" s="21"/>
    </row>
    <row r="6" spans="1:20" ht="21.75" customHeight="1" x14ac:dyDescent="0.5">
      <c r="A6" s="12"/>
      <c r="B6" s="35"/>
      <c r="C6" s="36"/>
      <c r="D6" s="87" t="s">
        <v>38</v>
      </c>
      <c r="E6" s="88"/>
      <c r="F6" s="89" t="s">
        <v>43</v>
      </c>
      <c r="G6" s="90"/>
      <c r="H6" s="91" t="s">
        <v>44</v>
      </c>
      <c r="I6" s="92"/>
      <c r="J6" s="87" t="s">
        <v>39</v>
      </c>
      <c r="K6" s="88"/>
      <c r="L6" s="87" t="s">
        <v>40</v>
      </c>
      <c r="M6" s="88"/>
      <c r="N6" s="87" t="s">
        <v>41</v>
      </c>
      <c r="O6" s="88"/>
      <c r="P6" s="93" t="s">
        <v>12</v>
      </c>
      <c r="Q6" s="94"/>
      <c r="R6" s="12"/>
      <c r="S6" s="37"/>
    </row>
    <row r="7" spans="1:20" ht="21.75" customHeight="1" x14ac:dyDescent="0.5">
      <c r="A7" s="12"/>
      <c r="B7" s="5" t="s">
        <v>18</v>
      </c>
      <c r="C7" s="24" t="s">
        <v>19</v>
      </c>
      <c r="D7" s="5" t="s">
        <v>18</v>
      </c>
      <c r="E7" s="2" t="s">
        <v>19</v>
      </c>
      <c r="F7" s="6" t="s">
        <v>18</v>
      </c>
      <c r="G7" s="7" t="s">
        <v>19</v>
      </c>
      <c r="H7" s="8" t="s">
        <v>18</v>
      </c>
      <c r="I7" s="9" t="s">
        <v>19</v>
      </c>
      <c r="J7" s="5" t="s">
        <v>18</v>
      </c>
      <c r="K7" s="2" t="s">
        <v>19</v>
      </c>
      <c r="L7" s="5" t="s">
        <v>18</v>
      </c>
      <c r="M7" s="2" t="s">
        <v>19</v>
      </c>
      <c r="N7" s="5" t="s">
        <v>18</v>
      </c>
      <c r="O7" s="2" t="s">
        <v>19</v>
      </c>
      <c r="P7" s="54" t="s">
        <v>18</v>
      </c>
      <c r="Q7" s="53" t="s">
        <v>19</v>
      </c>
      <c r="R7" s="12"/>
      <c r="S7" s="37"/>
    </row>
    <row r="8" spans="1:20" ht="19.5" customHeight="1" x14ac:dyDescent="0.5">
      <c r="A8" s="10"/>
      <c r="B8" s="10" t="s">
        <v>29</v>
      </c>
      <c r="C8" s="10" t="s">
        <v>30</v>
      </c>
      <c r="D8" s="10" t="s">
        <v>29</v>
      </c>
      <c r="E8" s="10" t="s">
        <v>30</v>
      </c>
      <c r="F8" s="10" t="s">
        <v>29</v>
      </c>
      <c r="G8" s="10" t="s">
        <v>30</v>
      </c>
      <c r="H8" s="10" t="s">
        <v>29</v>
      </c>
      <c r="I8" s="10" t="s">
        <v>30</v>
      </c>
      <c r="J8" s="10" t="s">
        <v>29</v>
      </c>
      <c r="K8" s="10" t="s">
        <v>30</v>
      </c>
      <c r="L8" s="10" t="s">
        <v>29</v>
      </c>
      <c r="M8" s="10" t="s">
        <v>30</v>
      </c>
      <c r="N8" s="10" t="s">
        <v>29</v>
      </c>
      <c r="O8" s="10" t="s">
        <v>30</v>
      </c>
      <c r="P8" s="10" t="s">
        <v>29</v>
      </c>
      <c r="Q8" s="10" t="s">
        <v>30</v>
      </c>
      <c r="R8" s="10"/>
      <c r="S8" s="38"/>
    </row>
    <row r="9" spans="1:20" s="1" customFormat="1" ht="8.25" customHeight="1" x14ac:dyDescent="0.5">
      <c r="A9" s="55">
        <v>1</v>
      </c>
      <c r="B9" s="55" t="s">
        <v>31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55">
        <v>12</v>
      </c>
      <c r="M9" s="55">
        <v>13</v>
      </c>
      <c r="N9" s="55">
        <v>14</v>
      </c>
      <c r="O9" s="55">
        <v>15</v>
      </c>
      <c r="P9" s="55">
        <v>16</v>
      </c>
      <c r="Q9" s="55">
        <v>17</v>
      </c>
      <c r="R9" s="55">
        <v>18</v>
      </c>
      <c r="S9" s="56"/>
    </row>
    <row r="10" spans="1:20" s="23" customFormat="1" ht="15.95" customHeight="1" x14ac:dyDescent="0.5">
      <c r="A10" s="11" t="s">
        <v>20</v>
      </c>
      <c r="B10" s="12" t="s">
        <v>46</v>
      </c>
      <c r="C10" s="39">
        <v>100</v>
      </c>
      <c r="D10" s="12" t="s">
        <v>46</v>
      </c>
      <c r="E10" s="5" t="s">
        <v>24</v>
      </c>
      <c r="F10" s="12" t="s">
        <v>46</v>
      </c>
      <c r="G10" s="5" t="s">
        <v>24</v>
      </c>
      <c r="H10" s="12" t="s">
        <v>46</v>
      </c>
      <c r="I10" s="5" t="s">
        <v>24</v>
      </c>
      <c r="J10" s="12" t="s">
        <v>46</v>
      </c>
      <c r="K10" s="5" t="s">
        <v>24</v>
      </c>
      <c r="L10" s="12" t="s">
        <v>46</v>
      </c>
      <c r="M10" s="5" t="s">
        <v>24</v>
      </c>
      <c r="N10" s="12" t="s">
        <v>46</v>
      </c>
      <c r="O10" s="5" t="s">
        <v>24</v>
      </c>
      <c r="P10" s="12" t="s">
        <v>46</v>
      </c>
      <c r="Q10" s="5" t="s">
        <v>24</v>
      </c>
      <c r="R10" s="13" t="s">
        <v>32</v>
      </c>
      <c r="S10" s="38"/>
    </row>
    <row r="11" spans="1:20" ht="15.95" customHeight="1" x14ac:dyDescent="0.5">
      <c r="A11" s="14"/>
      <c r="B11" s="15"/>
      <c r="C11" s="16"/>
      <c r="D11" s="10"/>
      <c r="E11" s="10"/>
      <c r="F11" s="10"/>
      <c r="G11" s="10"/>
      <c r="H11" s="10"/>
      <c r="I11" s="10"/>
      <c r="J11" s="10"/>
      <c r="K11" s="17"/>
      <c r="L11" s="10"/>
      <c r="M11" s="10"/>
      <c r="N11" s="10"/>
      <c r="O11" s="10"/>
      <c r="P11" s="10"/>
      <c r="Q11" s="17"/>
      <c r="R11" s="18"/>
      <c r="S11" s="40"/>
    </row>
    <row r="12" spans="1:20" ht="15.95" customHeight="1" x14ac:dyDescent="0.5">
      <c r="A12" s="28"/>
      <c r="B12" s="30"/>
      <c r="C12" s="40"/>
      <c r="D12" s="38"/>
      <c r="E12" s="38"/>
      <c r="F12" s="38"/>
      <c r="G12" s="38"/>
      <c r="H12" s="38"/>
      <c r="I12" s="38"/>
      <c r="J12" s="38"/>
      <c r="K12" s="41"/>
      <c r="L12" s="38"/>
      <c r="M12" s="38"/>
      <c r="N12" s="38"/>
      <c r="O12" s="38"/>
      <c r="P12" s="38"/>
      <c r="Q12" s="42"/>
      <c r="R12" s="29"/>
      <c r="S12" s="41"/>
    </row>
    <row r="13" spans="1:20" ht="15.95" customHeight="1" x14ac:dyDescent="0.5">
      <c r="A13" s="30"/>
      <c r="B13" s="30"/>
      <c r="C13" s="41"/>
      <c r="D13" s="38"/>
      <c r="E13" s="38"/>
      <c r="F13" s="38"/>
      <c r="G13" s="38"/>
      <c r="H13" s="38"/>
      <c r="I13" s="38"/>
      <c r="J13" s="38"/>
      <c r="K13" s="41"/>
      <c r="L13" s="38"/>
      <c r="M13" s="38"/>
      <c r="N13" s="38"/>
      <c r="O13" s="38"/>
      <c r="P13" s="38"/>
      <c r="Q13" s="42"/>
      <c r="R13" s="12"/>
      <c r="S13" s="41"/>
    </row>
    <row r="14" spans="1:20" ht="15.95" customHeight="1" x14ac:dyDescent="0.5">
      <c r="A14" s="25"/>
      <c r="B14" s="30"/>
      <c r="J14" s="38"/>
      <c r="K14" s="40"/>
      <c r="L14" s="38"/>
      <c r="M14" s="38"/>
      <c r="N14" s="38"/>
      <c r="O14" s="38"/>
      <c r="P14" s="38"/>
      <c r="Q14" s="43"/>
      <c r="R14" s="25"/>
      <c r="S14" s="40"/>
    </row>
    <row r="15" spans="1:20" ht="15.95" customHeight="1" x14ac:dyDescent="0.5">
      <c r="A15" s="12"/>
      <c r="B15" s="30"/>
      <c r="K15" s="21"/>
      <c r="L15" s="21"/>
      <c r="M15" s="21"/>
      <c r="N15" s="21"/>
      <c r="O15" s="21"/>
      <c r="P15" s="21"/>
      <c r="Q15" s="27"/>
      <c r="R15" s="12" t="s">
        <v>26</v>
      </c>
      <c r="S15" s="21"/>
    </row>
    <row r="16" spans="1:20" ht="15.95" customHeight="1" x14ac:dyDescent="0.5">
      <c r="A16" s="12" t="s">
        <v>13</v>
      </c>
      <c r="B16" s="30"/>
      <c r="I16" s="41" t="s">
        <v>42</v>
      </c>
      <c r="K16" s="21"/>
      <c r="L16" s="21"/>
      <c r="M16" s="20"/>
      <c r="N16" s="21"/>
      <c r="O16" s="44"/>
      <c r="P16" s="21"/>
      <c r="Q16" s="27"/>
      <c r="R16" s="29"/>
      <c r="S16" s="21"/>
    </row>
    <row r="17" spans="1:19" ht="15.95" customHeight="1" x14ac:dyDescent="0.5">
      <c r="A17" s="29"/>
      <c r="B17" s="26"/>
      <c r="I17" s="41"/>
      <c r="J17" s="38"/>
      <c r="K17" s="38"/>
      <c r="L17" s="38"/>
      <c r="M17" s="38"/>
      <c r="N17" s="38"/>
      <c r="O17" s="21"/>
      <c r="P17" s="21"/>
      <c r="Q17" s="27"/>
      <c r="R17" s="29"/>
      <c r="S17" s="21"/>
    </row>
    <row r="18" spans="1:19" ht="15.95" customHeight="1" x14ac:dyDescent="0.5">
      <c r="A18" s="29"/>
      <c r="B18" s="26"/>
      <c r="H18" s="41"/>
      <c r="I18" s="21" t="s">
        <v>16</v>
      </c>
      <c r="J18" s="21"/>
      <c r="K18" s="21"/>
      <c r="L18" s="21"/>
      <c r="M18" s="21"/>
      <c r="N18" s="21"/>
      <c r="O18" s="21"/>
      <c r="P18" s="21"/>
      <c r="Q18" s="27"/>
      <c r="R18" s="29"/>
      <c r="S18" s="21"/>
    </row>
    <row r="19" spans="1:19" ht="15.95" customHeight="1" x14ac:dyDescent="0.5">
      <c r="A19" s="18"/>
      <c r="B19" s="26"/>
      <c r="H19" s="40"/>
      <c r="I19" s="21" t="s">
        <v>14</v>
      </c>
      <c r="J19" s="45"/>
      <c r="K19" s="21"/>
      <c r="L19" s="44"/>
      <c r="M19" s="21"/>
      <c r="N19" s="21"/>
      <c r="O19" s="21"/>
      <c r="P19" s="21"/>
      <c r="Q19" s="27"/>
      <c r="R19" s="18"/>
      <c r="S19" s="21"/>
    </row>
    <row r="20" spans="1:19" ht="15" customHeight="1" x14ac:dyDescent="0.5">
      <c r="A20" s="18"/>
      <c r="B20" s="26"/>
      <c r="H20" s="21"/>
      <c r="I20" s="21" t="s">
        <v>6</v>
      </c>
      <c r="J20" s="21"/>
      <c r="K20" s="21"/>
      <c r="L20" s="21"/>
      <c r="M20" s="21"/>
      <c r="N20" s="21"/>
      <c r="O20" s="21"/>
      <c r="P20" s="21"/>
      <c r="Q20" s="27"/>
      <c r="R20" s="18"/>
      <c r="S20" s="21"/>
    </row>
    <row r="21" spans="1:19" ht="15" customHeight="1" x14ac:dyDescent="0.5">
      <c r="A21" s="18"/>
      <c r="B21" s="26"/>
      <c r="H21" s="21"/>
      <c r="I21" s="21"/>
      <c r="J21" s="21" t="s">
        <v>47</v>
      </c>
      <c r="L21" s="21"/>
      <c r="M21" s="21"/>
      <c r="N21" s="21"/>
      <c r="O21" s="21"/>
      <c r="P21" s="21"/>
      <c r="Q21" s="27"/>
      <c r="R21" s="18"/>
      <c r="S21" s="21"/>
    </row>
    <row r="22" spans="1:19" ht="15" customHeight="1" x14ac:dyDescent="0.5">
      <c r="A22" s="18"/>
      <c r="B22" s="26"/>
      <c r="H22" s="21"/>
      <c r="I22" s="21"/>
      <c r="J22" s="21" t="s">
        <v>48</v>
      </c>
      <c r="L22" s="44"/>
      <c r="M22" s="21"/>
      <c r="N22" s="21"/>
      <c r="O22" s="21"/>
      <c r="P22" s="21"/>
      <c r="Q22" s="27"/>
      <c r="R22" s="18"/>
      <c r="S22" s="21"/>
    </row>
    <row r="23" spans="1:19" ht="15" customHeight="1" x14ac:dyDescent="0.5">
      <c r="A23" s="31"/>
      <c r="B23" s="26"/>
      <c r="H23" s="21"/>
      <c r="I23" s="21"/>
      <c r="J23" s="21" t="s">
        <v>7</v>
      </c>
      <c r="L23" s="46"/>
      <c r="M23" s="21"/>
      <c r="N23" s="21"/>
      <c r="O23" s="21"/>
      <c r="P23" s="21"/>
      <c r="Q23" s="27"/>
      <c r="R23" s="31"/>
      <c r="S23" s="21"/>
    </row>
    <row r="24" spans="1:19" ht="15" customHeight="1" x14ac:dyDescent="0.5">
      <c r="A24" s="31"/>
      <c r="B24" s="26"/>
      <c r="H24" s="21"/>
      <c r="I24" s="21"/>
      <c r="J24" s="21" t="s">
        <v>8</v>
      </c>
      <c r="L24" s="21"/>
      <c r="M24" s="21"/>
      <c r="N24" s="21"/>
      <c r="O24" s="21"/>
      <c r="P24" s="21"/>
      <c r="Q24" s="27"/>
      <c r="R24" s="31"/>
      <c r="S24" s="21"/>
    </row>
    <row r="25" spans="1:19" ht="15" customHeight="1" x14ac:dyDescent="0.5">
      <c r="A25" s="31"/>
      <c r="B25" s="26"/>
      <c r="H25" s="21"/>
      <c r="I25" s="21"/>
      <c r="J25" s="21" t="s">
        <v>10</v>
      </c>
      <c r="L25" s="21"/>
      <c r="M25" s="21"/>
      <c r="N25" s="21"/>
      <c r="O25" s="21"/>
      <c r="P25" s="21"/>
      <c r="Q25" s="27"/>
      <c r="R25" s="31"/>
      <c r="S25" s="21"/>
    </row>
    <row r="26" spans="1:19" ht="15" customHeight="1" x14ac:dyDescent="0.5">
      <c r="A26" s="18"/>
      <c r="B26" s="26"/>
      <c r="H26" s="21"/>
      <c r="I26" s="21"/>
      <c r="J26" s="21"/>
      <c r="K26" s="21"/>
      <c r="L26" s="21"/>
      <c r="M26" s="21"/>
      <c r="N26" s="21"/>
      <c r="O26" s="21"/>
      <c r="P26" s="21"/>
      <c r="Q26" s="27"/>
      <c r="R26" s="18"/>
      <c r="S26" s="21"/>
    </row>
    <row r="27" spans="1:19" ht="15" customHeight="1" x14ac:dyDescent="0.5">
      <c r="A27" s="47"/>
      <c r="B27" s="26"/>
      <c r="H27" s="21"/>
      <c r="I27" s="21" t="s">
        <v>37</v>
      </c>
      <c r="J27" s="21"/>
      <c r="K27" s="21"/>
      <c r="L27" s="21"/>
      <c r="M27" s="21"/>
      <c r="N27" s="21"/>
      <c r="O27" s="21"/>
      <c r="P27" s="21"/>
      <c r="Q27" s="27"/>
      <c r="R27" s="47"/>
      <c r="S27" s="21"/>
    </row>
    <row r="28" spans="1:19" ht="15" customHeight="1" x14ac:dyDescent="0.5">
      <c r="A28" s="47"/>
      <c r="B28" s="26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7"/>
      <c r="R28" s="47"/>
      <c r="S28" s="21"/>
    </row>
    <row r="29" spans="1:19" ht="15" customHeight="1" x14ac:dyDescent="0.5">
      <c r="A29" s="47"/>
      <c r="B29" s="26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7"/>
      <c r="R29" s="47"/>
      <c r="S29" s="21"/>
    </row>
    <row r="30" spans="1:19" ht="15" customHeight="1" x14ac:dyDescent="0.5">
      <c r="A30" s="18"/>
      <c r="B30" s="26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7"/>
      <c r="R30" s="18"/>
      <c r="S30" s="21"/>
    </row>
    <row r="31" spans="1:19" ht="15" customHeight="1" x14ac:dyDescent="0.5">
      <c r="A31" s="48"/>
      <c r="B31" s="26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7"/>
      <c r="R31" s="48"/>
      <c r="S31" s="21"/>
    </row>
    <row r="32" spans="1:19" ht="15" customHeight="1" x14ac:dyDescent="0.5">
      <c r="A32" s="18"/>
      <c r="B32" s="26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7"/>
      <c r="R32" s="18"/>
      <c r="S32" s="21"/>
    </row>
    <row r="33" spans="1:19" ht="15" customHeight="1" x14ac:dyDescent="0.5">
      <c r="A33" s="47"/>
      <c r="B33" s="26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7"/>
      <c r="R33" s="47"/>
      <c r="S33" s="21"/>
    </row>
    <row r="34" spans="1:19" ht="15" customHeight="1" x14ac:dyDescent="0.5">
      <c r="A34" s="47"/>
      <c r="B34" s="26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7"/>
      <c r="R34" s="47"/>
      <c r="S34" s="21"/>
    </row>
    <row r="35" spans="1:19" ht="15" customHeight="1" x14ac:dyDescent="0.5">
      <c r="A35" s="47"/>
      <c r="B35" s="2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7"/>
      <c r="R35" s="47"/>
      <c r="S35" s="21"/>
    </row>
    <row r="36" spans="1:19" ht="15" customHeight="1" x14ac:dyDescent="0.5">
      <c r="A36" s="47"/>
      <c r="B36" s="26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7"/>
      <c r="R36" s="47"/>
      <c r="S36" s="21"/>
    </row>
    <row r="37" spans="1:19" ht="15" customHeight="1" x14ac:dyDescent="0.5">
      <c r="A37" s="47"/>
      <c r="B37" s="26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7"/>
      <c r="R37" s="47"/>
      <c r="S37" s="21"/>
    </row>
    <row r="38" spans="1:19" ht="15" customHeight="1" x14ac:dyDescent="0.5">
      <c r="A38" s="47"/>
      <c r="B38" s="26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7"/>
      <c r="R38" s="47"/>
      <c r="S38" s="21"/>
    </row>
    <row r="39" spans="1:19" ht="15" customHeight="1" x14ac:dyDescent="0.5">
      <c r="A39" s="47"/>
      <c r="B39" s="26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7"/>
      <c r="R39" s="47"/>
      <c r="S39" s="21"/>
    </row>
    <row r="40" spans="1:19" ht="15" customHeight="1" x14ac:dyDescent="0.5">
      <c r="A40" s="47"/>
      <c r="B40" s="26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7"/>
      <c r="R40" s="47"/>
      <c r="S40" s="21"/>
    </row>
    <row r="41" spans="1:19" ht="15" customHeight="1" x14ac:dyDescent="0.5">
      <c r="A41" s="47"/>
      <c r="B41" s="26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7"/>
      <c r="R41" s="47"/>
      <c r="S41" s="21"/>
    </row>
    <row r="42" spans="1:19" ht="15" customHeight="1" x14ac:dyDescent="0.5">
      <c r="A42" s="47"/>
      <c r="B42" s="26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7"/>
      <c r="R42" s="47"/>
      <c r="S42" s="21"/>
    </row>
    <row r="43" spans="1:19" ht="15" customHeight="1" x14ac:dyDescent="0.5">
      <c r="A43" s="47"/>
      <c r="B43" s="26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7"/>
      <c r="R43" s="47"/>
      <c r="S43" s="21"/>
    </row>
    <row r="44" spans="1:19" ht="15" customHeight="1" x14ac:dyDescent="0.5">
      <c r="A44" s="47"/>
      <c r="B44" s="26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7"/>
      <c r="R44" s="47"/>
      <c r="S44" s="21"/>
    </row>
    <row r="45" spans="1:19" ht="15" customHeight="1" x14ac:dyDescent="0.5">
      <c r="A45" s="47"/>
      <c r="B45" s="26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7"/>
      <c r="R45" s="47"/>
      <c r="S45" s="21"/>
    </row>
    <row r="46" spans="1:19" ht="18" customHeight="1" x14ac:dyDescent="0.5">
      <c r="A46" s="47"/>
      <c r="B46" s="26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7"/>
      <c r="R46" s="47"/>
      <c r="S46" s="21"/>
    </row>
    <row r="47" spans="1:19" ht="15" customHeight="1" x14ac:dyDescent="0.5">
      <c r="A47" s="47"/>
      <c r="B47" s="26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7"/>
      <c r="R47" s="47"/>
      <c r="S47" s="21"/>
    </row>
    <row r="48" spans="1:19" ht="15" customHeight="1" x14ac:dyDescent="0.5">
      <c r="A48" s="47"/>
      <c r="B48" s="26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7"/>
      <c r="R48" s="47"/>
      <c r="S48" s="21"/>
    </row>
    <row r="49" spans="1:19" ht="15" customHeight="1" x14ac:dyDescent="0.5">
      <c r="A49" s="47"/>
      <c r="B49" s="26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7"/>
      <c r="R49" s="47"/>
      <c r="S49" s="21"/>
    </row>
    <row r="50" spans="1:19" ht="15" customHeight="1" x14ac:dyDescent="0.5">
      <c r="A50" s="47"/>
      <c r="B50" s="26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7"/>
      <c r="R50" s="47"/>
      <c r="S50" s="21"/>
    </row>
    <row r="51" spans="1:19" ht="15" customHeight="1" x14ac:dyDescent="0.5">
      <c r="A51" s="18"/>
      <c r="B51" s="26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7"/>
      <c r="R51" s="18"/>
      <c r="S51" s="21"/>
    </row>
    <row r="52" spans="1:19" ht="10.15" customHeight="1" x14ac:dyDescent="0.5">
      <c r="A52" s="49"/>
      <c r="B52" s="50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4"/>
      <c r="R52" s="49"/>
      <c r="S52" s="21"/>
    </row>
  </sheetData>
  <mergeCells count="10">
    <mergeCell ref="D5:Q5"/>
    <mergeCell ref="D4:Q4"/>
    <mergeCell ref="P3:Q3"/>
    <mergeCell ref="D6:E6"/>
    <mergeCell ref="F6:G6"/>
    <mergeCell ref="H6:I6"/>
    <mergeCell ref="J6:K6"/>
    <mergeCell ref="L6:M6"/>
    <mergeCell ref="N6:O6"/>
    <mergeCell ref="P6:Q6"/>
  </mergeCells>
  <phoneticPr fontId="6" type="noConversion"/>
  <pageMargins left="0.78740157480314965" right="0.19685039370078741" top="0.98425196850393704" bottom="0.39370078740157483" header="0.51181102362204722" footer="0.51181102362204722"/>
  <pageSetup paperSize="9" scale="6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75" workbookViewId="0">
      <selection activeCell="H15" sqref="H15"/>
    </sheetView>
  </sheetViews>
  <sheetFormatPr defaultRowHeight="21.75" x14ac:dyDescent="0.5"/>
  <cols>
    <col min="1" max="1" width="42.140625" style="79" customWidth="1"/>
    <col min="2" max="2" width="10.28515625" style="79" customWidth="1"/>
    <col min="3" max="3" width="17.5703125" style="79" customWidth="1"/>
    <col min="4" max="4" width="10.140625" style="79" customWidth="1"/>
    <col min="5" max="5" width="18.7109375" style="79" customWidth="1"/>
    <col min="6" max="6" width="25.85546875" style="79" customWidth="1"/>
    <col min="7" max="7" width="19.140625" style="79" customWidth="1"/>
    <col min="8" max="8" width="19" style="79" customWidth="1"/>
    <col min="9" max="9" width="29" style="79" customWidth="1"/>
    <col min="10" max="10" width="20.140625" style="79" customWidth="1"/>
    <col min="11" max="16384" width="9.140625" style="79"/>
  </cols>
  <sheetData>
    <row r="1" spans="1:10" s="60" customFormat="1" ht="23.25" x14ac:dyDescent="0.55000000000000004">
      <c r="A1" s="57" t="s">
        <v>80</v>
      </c>
      <c r="B1" s="58"/>
      <c r="C1" s="58"/>
      <c r="D1" s="58"/>
      <c r="E1" s="58"/>
      <c r="F1" s="58"/>
      <c r="G1" s="58"/>
      <c r="H1" s="58"/>
      <c r="I1" s="59"/>
    </row>
    <row r="2" spans="1:10" s="60" customFormat="1" ht="23.25" x14ac:dyDescent="0.55000000000000004">
      <c r="A2" s="57" t="s">
        <v>52</v>
      </c>
      <c r="B2" s="58"/>
      <c r="C2" s="58"/>
      <c r="D2" s="58"/>
      <c r="E2" s="58"/>
      <c r="F2" s="58"/>
      <c r="G2" s="58"/>
      <c r="H2" s="58"/>
      <c r="I2" s="59"/>
    </row>
    <row r="3" spans="1:10" s="60" customFormat="1" ht="9.75" customHeight="1" x14ac:dyDescent="0.55000000000000004">
      <c r="A3" s="59"/>
      <c r="B3" s="58"/>
      <c r="C3" s="58"/>
      <c r="D3" s="58"/>
      <c r="E3" s="58"/>
      <c r="F3" s="58"/>
      <c r="G3" s="58"/>
      <c r="H3" s="58"/>
      <c r="I3" s="59"/>
    </row>
    <row r="4" spans="1:10" s="60" customFormat="1" ht="23.25" x14ac:dyDescent="0.55000000000000004">
      <c r="A4" s="61"/>
      <c r="B4" s="95" t="s">
        <v>20</v>
      </c>
      <c r="C4" s="96"/>
      <c r="D4" s="95" t="s">
        <v>22</v>
      </c>
      <c r="E4" s="96"/>
      <c r="F4" s="95" t="s">
        <v>23</v>
      </c>
      <c r="G4" s="96"/>
      <c r="H4" s="62" t="s">
        <v>3</v>
      </c>
      <c r="I4" s="63"/>
      <c r="J4" s="64"/>
    </row>
    <row r="5" spans="1:10" s="60" customFormat="1" ht="23.25" x14ac:dyDescent="0.55000000000000004">
      <c r="A5" s="65" t="s">
        <v>15</v>
      </c>
      <c r="B5" s="97" t="s">
        <v>32</v>
      </c>
      <c r="C5" s="98"/>
      <c r="D5" s="97" t="s">
        <v>4</v>
      </c>
      <c r="E5" s="98"/>
      <c r="F5" s="99" t="s">
        <v>35</v>
      </c>
      <c r="G5" s="100"/>
      <c r="H5" s="66" t="s">
        <v>53</v>
      </c>
      <c r="I5" s="67" t="s">
        <v>49</v>
      </c>
      <c r="J5" s="68"/>
    </row>
    <row r="6" spans="1:10" s="60" customFormat="1" ht="21.75" customHeight="1" x14ac:dyDescent="0.55000000000000004">
      <c r="A6" s="65" t="s">
        <v>5</v>
      </c>
      <c r="B6" s="62" t="s">
        <v>18</v>
      </c>
      <c r="C6" s="62" t="s">
        <v>36</v>
      </c>
      <c r="D6" s="62" t="s">
        <v>18</v>
      </c>
      <c r="E6" s="62" t="s">
        <v>36</v>
      </c>
      <c r="F6" s="69" t="s">
        <v>18</v>
      </c>
      <c r="G6" s="62" t="s">
        <v>28</v>
      </c>
      <c r="H6" s="66" t="s">
        <v>21</v>
      </c>
      <c r="I6" s="67" t="s">
        <v>50</v>
      </c>
      <c r="J6" s="68"/>
    </row>
    <row r="7" spans="1:10" s="60" customFormat="1" ht="21" customHeight="1" x14ac:dyDescent="0.55000000000000004">
      <c r="A7" s="65" t="s">
        <v>27</v>
      </c>
      <c r="B7" s="70" t="s">
        <v>25</v>
      </c>
      <c r="C7" s="70" t="s">
        <v>33</v>
      </c>
      <c r="D7" s="70" t="s">
        <v>25</v>
      </c>
      <c r="E7" s="70" t="s">
        <v>33</v>
      </c>
      <c r="F7" s="70" t="s">
        <v>25</v>
      </c>
      <c r="G7" s="70" t="s">
        <v>33</v>
      </c>
      <c r="H7" s="70" t="s">
        <v>2</v>
      </c>
      <c r="I7" s="67" t="s">
        <v>51</v>
      </c>
      <c r="J7" s="71"/>
    </row>
    <row r="8" spans="1:10" s="60" customFormat="1" ht="23.25" x14ac:dyDescent="0.55000000000000004">
      <c r="A8" s="72"/>
      <c r="B8" s="70"/>
      <c r="C8" s="73" t="s">
        <v>34</v>
      </c>
      <c r="D8" s="70"/>
      <c r="E8" s="73" t="s">
        <v>34</v>
      </c>
      <c r="F8" s="70"/>
      <c r="G8" s="73" t="s">
        <v>34</v>
      </c>
      <c r="H8" s="70" t="s">
        <v>0</v>
      </c>
      <c r="I8" s="68"/>
      <c r="J8" s="71"/>
    </row>
    <row r="9" spans="1:10" s="60" customFormat="1" ht="23.25" x14ac:dyDescent="0.55000000000000004">
      <c r="A9" s="74"/>
      <c r="B9" s="75"/>
      <c r="C9" s="76"/>
      <c r="D9" s="75"/>
      <c r="E9" s="76"/>
      <c r="F9" s="75"/>
      <c r="G9" s="76"/>
      <c r="H9" s="75" t="s">
        <v>1</v>
      </c>
      <c r="I9" s="77"/>
      <c r="J9" s="71"/>
    </row>
    <row r="10" spans="1:10" s="60" customFormat="1" ht="23.25" x14ac:dyDescent="0.55000000000000004">
      <c r="A10" s="59" t="s">
        <v>75</v>
      </c>
      <c r="B10" s="78">
        <v>16</v>
      </c>
      <c r="C10" s="78">
        <v>10</v>
      </c>
      <c r="D10" s="78">
        <v>12</v>
      </c>
      <c r="E10" s="78">
        <v>6</v>
      </c>
      <c r="F10" s="78">
        <v>4</v>
      </c>
      <c r="G10" s="78">
        <v>4</v>
      </c>
      <c r="H10" s="78">
        <v>16</v>
      </c>
      <c r="I10" s="59" t="s">
        <v>76</v>
      </c>
    </row>
    <row r="11" spans="1:10" s="60" customFormat="1" ht="23.25" x14ac:dyDescent="0.55000000000000004">
      <c r="A11" s="59" t="s">
        <v>57</v>
      </c>
      <c r="B11" s="78">
        <v>16</v>
      </c>
      <c r="C11" s="78">
        <v>10</v>
      </c>
      <c r="D11" s="78">
        <v>12</v>
      </c>
      <c r="E11" s="78">
        <v>6</v>
      </c>
      <c r="F11" s="78">
        <v>4</v>
      </c>
      <c r="G11" s="78">
        <v>4</v>
      </c>
      <c r="H11" s="78">
        <v>16</v>
      </c>
      <c r="I11" s="59" t="s">
        <v>58</v>
      </c>
    </row>
    <row r="12" spans="1:10" s="60" customFormat="1" ht="23.25" x14ac:dyDescent="0.55000000000000004">
      <c r="A12" s="59" t="s">
        <v>59</v>
      </c>
      <c r="B12" s="78"/>
      <c r="C12" s="78"/>
      <c r="D12" s="78"/>
      <c r="E12" s="78"/>
      <c r="F12" s="78"/>
      <c r="G12" s="78"/>
      <c r="H12" s="78"/>
      <c r="I12" s="59" t="s">
        <v>60</v>
      </c>
    </row>
    <row r="13" spans="1:10" s="60" customFormat="1" ht="23.25" x14ac:dyDescent="0.55000000000000004">
      <c r="A13" s="59" t="s">
        <v>77</v>
      </c>
      <c r="B13" s="78">
        <v>495</v>
      </c>
      <c r="C13" s="78">
        <v>218</v>
      </c>
      <c r="D13" s="78">
        <v>484</v>
      </c>
      <c r="E13" s="78">
        <v>213</v>
      </c>
      <c r="F13" s="78">
        <v>11</v>
      </c>
      <c r="G13" s="78">
        <v>5</v>
      </c>
      <c r="H13" s="78">
        <v>524</v>
      </c>
      <c r="I13" s="59" t="s">
        <v>78</v>
      </c>
    </row>
    <row r="14" spans="1:10" s="60" customFormat="1" ht="23.25" x14ac:dyDescent="0.55000000000000004">
      <c r="A14" s="59" t="s">
        <v>65</v>
      </c>
      <c r="B14" s="78">
        <v>195</v>
      </c>
      <c r="C14" s="78">
        <v>129</v>
      </c>
      <c r="D14" s="78">
        <v>184</v>
      </c>
      <c r="E14" s="78">
        <v>124</v>
      </c>
      <c r="F14" s="78">
        <v>11</v>
      </c>
      <c r="G14" s="78">
        <v>5</v>
      </c>
      <c r="H14" s="78">
        <v>334</v>
      </c>
      <c r="I14" s="59" t="s">
        <v>66</v>
      </c>
    </row>
    <row r="15" spans="1:10" s="60" customFormat="1" ht="23.25" x14ac:dyDescent="0.55000000000000004">
      <c r="A15" s="59" t="s">
        <v>67</v>
      </c>
      <c r="B15" s="78">
        <v>300</v>
      </c>
      <c r="C15" s="78">
        <v>89</v>
      </c>
      <c r="D15" s="78">
        <v>300</v>
      </c>
      <c r="E15" s="78">
        <v>89</v>
      </c>
      <c r="F15" s="78" t="s">
        <v>82</v>
      </c>
      <c r="G15" s="78" t="s">
        <v>82</v>
      </c>
      <c r="H15" s="78">
        <v>190</v>
      </c>
      <c r="I15" s="59" t="s">
        <v>68</v>
      </c>
    </row>
    <row r="16" spans="1:10" s="60" customFormat="1" ht="23.25" x14ac:dyDescent="0.55000000000000004">
      <c r="A16" s="59"/>
      <c r="B16" s="78"/>
      <c r="C16" s="78"/>
      <c r="D16" s="78"/>
      <c r="E16" s="78"/>
      <c r="F16" s="78"/>
      <c r="G16" s="78"/>
      <c r="H16" s="78"/>
      <c r="I16" s="59"/>
    </row>
    <row r="17" spans="1:9" s="60" customFormat="1" ht="23.25" x14ac:dyDescent="0.55000000000000004">
      <c r="A17" s="59"/>
      <c r="B17" s="78"/>
      <c r="C17" s="78"/>
      <c r="D17" s="78"/>
      <c r="E17" s="78"/>
      <c r="F17" s="78"/>
      <c r="G17" s="78"/>
      <c r="H17" s="78"/>
      <c r="I17" s="59"/>
    </row>
    <row r="18" spans="1:9" s="60" customFormat="1" ht="23.25" x14ac:dyDescent="0.55000000000000004">
      <c r="A18" s="59" t="s">
        <v>81</v>
      </c>
      <c r="B18" s="58"/>
      <c r="C18" s="58"/>
      <c r="D18" s="58"/>
      <c r="E18" s="58"/>
      <c r="F18" s="58"/>
      <c r="G18" s="58"/>
      <c r="H18" s="58"/>
      <c r="I18" s="59"/>
    </row>
    <row r="19" spans="1:9" s="60" customFormat="1" ht="23.25" x14ac:dyDescent="0.55000000000000004">
      <c r="A19" s="59" t="s">
        <v>79</v>
      </c>
      <c r="B19" s="58"/>
      <c r="C19" s="58"/>
      <c r="D19" s="58"/>
      <c r="E19" s="58"/>
      <c r="F19" s="58"/>
      <c r="G19" s="58"/>
      <c r="H19" s="58"/>
      <c r="I19" s="59"/>
    </row>
    <row r="20" spans="1:9" s="60" customFormat="1" ht="23.25" x14ac:dyDescent="0.55000000000000004">
      <c r="A20" s="59"/>
      <c r="B20" s="58"/>
      <c r="C20" s="58"/>
      <c r="D20" s="58"/>
      <c r="E20" s="58"/>
      <c r="F20" s="58"/>
      <c r="G20" s="58"/>
      <c r="H20" s="58"/>
      <c r="I20" s="59"/>
    </row>
  </sheetData>
  <mergeCells count="6">
    <mergeCell ref="B4:C4"/>
    <mergeCell ref="D4:E4"/>
    <mergeCell ref="F4:G4"/>
    <mergeCell ref="B5:C5"/>
    <mergeCell ref="D5:E5"/>
    <mergeCell ref="F5:G5"/>
  </mergeCells>
  <phoneticPr fontId="6" type="noConversion"/>
  <pageMargins left="0.59055118110236227" right="0.39370078740157483" top="0.39370078740157483" bottom="0.39370078740157483" header="0.51181102362204722" footer="0.51181102362204722"/>
  <pageSetup paperSize="9" scale="7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opLeftCell="A19" zoomScale="75" workbookViewId="0">
      <selection activeCell="A38" sqref="A38"/>
    </sheetView>
  </sheetViews>
  <sheetFormatPr defaultColWidth="18" defaultRowHeight="23.25" x14ac:dyDescent="0.55000000000000004"/>
  <cols>
    <col min="1" max="1" width="36.7109375" style="59" customWidth="1"/>
    <col min="2" max="5" width="16.7109375" style="58" customWidth="1"/>
    <col min="6" max="7" width="22.7109375" style="58" customWidth="1"/>
    <col min="8" max="8" width="18.7109375" style="58" customWidth="1"/>
    <col min="9" max="9" width="36.7109375" style="59" customWidth="1"/>
    <col min="10" max="15" width="29.5703125" style="60" customWidth="1"/>
    <col min="16" max="47" width="25.28515625" style="60" customWidth="1"/>
    <col min="48" max="16384" width="18" style="60"/>
  </cols>
  <sheetData>
    <row r="1" spans="1:10" x14ac:dyDescent="0.55000000000000004">
      <c r="A1" s="57" t="s">
        <v>54</v>
      </c>
    </row>
    <row r="2" spans="1:10" x14ac:dyDescent="0.55000000000000004">
      <c r="A2" s="57" t="s">
        <v>52</v>
      </c>
    </row>
    <row r="3" spans="1:10" ht="9.75" customHeight="1" x14ac:dyDescent="0.55000000000000004"/>
    <row r="4" spans="1:10" x14ac:dyDescent="0.55000000000000004">
      <c r="A4" s="61"/>
      <c r="B4" s="95" t="s">
        <v>20</v>
      </c>
      <c r="C4" s="96"/>
      <c r="D4" s="95" t="s">
        <v>22</v>
      </c>
      <c r="E4" s="96"/>
      <c r="F4" s="95" t="s">
        <v>23</v>
      </c>
      <c r="G4" s="96"/>
      <c r="H4" s="62" t="s">
        <v>3</v>
      </c>
      <c r="I4" s="63"/>
      <c r="J4" s="64"/>
    </row>
    <row r="5" spans="1:10" x14ac:dyDescent="0.55000000000000004">
      <c r="A5" s="65" t="s">
        <v>15</v>
      </c>
      <c r="B5" s="97" t="s">
        <v>32</v>
      </c>
      <c r="C5" s="98"/>
      <c r="D5" s="97" t="s">
        <v>4</v>
      </c>
      <c r="E5" s="98"/>
      <c r="F5" s="99" t="s">
        <v>35</v>
      </c>
      <c r="G5" s="100"/>
      <c r="H5" s="66" t="s">
        <v>53</v>
      </c>
      <c r="I5" s="67" t="s">
        <v>49</v>
      </c>
      <c r="J5" s="68"/>
    </row>
    <row r="6" spans="1:10" ht="21.75" customHeight="1" x14ac:dyDescent="0.55000000000000004">
      <c r="A6" s="65" t="s">
        <v>5</v>
      </c>
      <c r="B6" s="62" t="s">
        <v>18</v>
      </c>
      <c r="C6" s="62" t="s">
        <v>36</v>
      </c>
      <c r="D6" s="62" t="s">
        <v>18</v>
      </c>
      <c r="E6" s="62" t="s">
        <v>36</v>
      </c>
      <c r="F6" s="69" t="s">
        <v>18</v>
      </c>
      <c r="G6" s="62" t="s">
        <v>28</v>
      </c>
      <c r="H6" s="66" t="s">
        <v>21</v>
      </c>
      <c r="I6" s="67" t="s">
        <v>50</v>
      </c>
      <c r="J6" s="68"/>
    </row>
    <row r="7" spans="1:10" ht="21" customHeight="1" x14ac:dyDescent="0.55000000000000004">
      <c r="A7" s="65" t="s">
        <v>27</v>
      </c>
      <c r="B7" s="70" t="s">
        <v>25</v>
      </c>
      <c r="C7" s="70" t="s">
        <v>33</v>
      </c>
      <c r="D7" s="70" t="s">
        <v>25</v>
      </c>
      <c r="E7" s="70" t="s">
        <v>33</v>
      </c>
      <c r="F7" s="70" t="s">
        <v>25</v>
      </c>
      <c r="G7" s="70" t="s">
        <v>33</v>
      </c>
      <c r="H7" s="70" t="s">
        <v>2</v>
      </c>
      <c r="I7" s="67" t="s">
        <v>51</v>
      </c>
      <c r="J7" s="71"/>
    </row>
    <row r="8" spans="1:10" x14ac:dyDescent="0.55000000000000004">
      <c r="A8" s="72"/>
      <c r="B8" s="70"/>
      <c r="C8" s="73" t="s">
        <v>34</v>
      </c>
      <c r="D8" s="70"/>
      <c r="E8" s="73" t="s">
        <v>34</v>
      </c>
      <c r="F8" s="70"/>
      <c r="G8" s="73" t="s">
        <v>34</v>
      </c>
      <c r="H8" s="70" t="s">
        <v>0</v>
      </c>
      <c r="I8" s="68"/>
      <c r="J8" s="71"/>
    </row>
    <row r="9" spans="1:10" x14ac:dyDescent="0.55000000000000004">
      <c r="A9" s="74"/>
      <c r="B9" s="75"/>
      <c r="C9" s="76"/>
      <c r="D9" s="75"/>
      <c r="E9" s="76"/>
      <c r="F9" s="75"/>
      <c r="G9" s="76"/>
      <c r="H9" s="75" t="s">
        <v>1</v>
      </c>
      <c r="I9" s="77"/>
      <c r="J9" s="71"/>
    </row>
    <row r="10" spans="1:10" x14ac:dyDescent="0.55000000000000004">
      <c r="A10" s="59" t="s">
        <v>55</v>
      </c>
      <c r="B10" s="78">
        <f>SUM(B11:B16)</f>
        <v>1749</v>
      </c>
      <c r="C10" s="78">
        <f t="shared" ref="C10:H10" si="0">SUM(C11:C16)</f>
        <v>888</v>
      </c>
      <c r="D10" s="78">
        <f t="shared" si="0"/>
        <v>1699</v>
      </c>
      <c r="E10" s="78">
        <f t="shared" si="0"/>
        <v>848</v>
      </c>
      <c r="F10" s="78">
        <f t="shared" si="0"/>
        <v>56</v>
      </c>
      <c r="G10" s="78">
        <f t="shared" si="0"/>
        <v>40</v>
      </c>
      <c r="H10" s="78">
        <f t="shared" si="0"/>
        <v>1737</v>
      </c>
      <c r="I10" s="59" t="s">
        <v>56</v>
      </c>
    </row>
    <row r="11" spans="1:10" x14ac:dyDescent="0.55000000000000004">
      <c r="A11" s="59" t="s">
        <v>57</v>
      </c>
      <c r="B11" s="78">
        <v>1017</v>
      </c>
      <c r="C11" s="78">
        <v>596</v>
      </c>
      <c r="D11" s="78">
        <v>982</v>
      </c>
      <c r="E11" s="78">
        <v>562</v>
      </c>
      <c r="F11" s="78">
        <v>35</v>
      </c>
      <c r="G11" s="78">
        <v>34</v>
      </c>
      <c r="H11" s="78">
        <v>876</v>
      </c>
      <c r="I11" s="59" t="s">
        <v>58</v>
      </c>
    </row>
    <row r="12" spans="1:10" x14ac:dyDescent="0.55000000000000004">
      <c r="A12" s="59" t="s">
        <v>59</v>
      </c>
      <c r="B12" s="78">
        <v>70</v>
      </c>
      <c r="C12" s="78">
        <v>27</v>
      </c>
      <c r="D12" s="78">
        <v>76</v>
      </c>
      <c r="E12" s="78">
        <v>27</v>
      </c>
      <c r="F12" s="78" t="s">
        <v>82</v>
      </c>
      <c r="G12" s="78" t="s">
        <v>82</v>
      </c>
      <c r="H12" s="78">
        <v>79</v>
      </c>
      <c r="I12" s="59" t="s">
        <v>60</v>
      </c>
    </row>
    <row r="13" spans="1:10" x14ac:dyDescent="0.55000000000000004">
      <c r="A13" s="59" t="s">
        <v>61</v>
      </c>
      <c r="B13" s="78">
        <v>26</v>
      </c>
      <c r="C13" s="78">
        <v>11</v>
      </c>
      <c r="D13" s="78">
        <v>26</v>
      </c>
      <c r="E13" s="78">
        <v>11</v>
      </c>
      <c r="F13" s="78" t="s">
        <v>82</v>
      </c>
      <c r="G13" s="78" t="s">
        <v>82</v>
      </c>
      <c r="H13" s="78">
        <v>30</v>
      </c>
      <c r="I13" s="59" t="s">
        <v>62</v>
      </c>
    </row>
    <row r="14" spans="1:10" x14ac:dyDescent="0.55000000000000004">
      <c r="A14" s="59" t="s">
        <v>63</v>
      </c>
      <c r="B14" s="78">
        <v>39</v>
      </c>
      <c r="C14" s="78">
        <v>11</v>
      </c>
      <c r="D14" s="78">
        <v>31</v>
      </c>
      <c r="E14" s="78">
        <v>11</v>
      </c>
      <c r="F14" s="78">
        <v>8</v>
      </c>
      <c r="G14" s="78" t="s">
        <v>82</v>
      </c>
      <c r="H14" s="78">
        <v>46</v>
      </c>
      <c r="I14" s="59" t="s">
        <v>64</v>
      </c>
    </row>
    <row r="15" spans="1:10" x14ac:dyDescent="0.55000000000000004">
      <c r="A15" s="59" t="s">
        <v>65</v>
      </c>
      <c r="B15" s="78">
        <v>291</v>
      </c>
      <c r="C15" s="78">
        <v>153</v>
      </c>
      <c r="D15" s="78">
        <v>278</v>
      </c>
      <c r="E15" s="78">
        <v>147</v>
      </c>
      <c r="F15" s="78">
        <v>13</v>
      </c>
      <c r="G15" s="78">
        <v>6</v>
      </c>
      <c r="H15" s="78">
        <v>510</v>
      </c>
      <c r="I15" s="59" t="s">
        <v>66</v>
      </c>
    </row>
    <row r="16" spans="1:10" x14ac:dyDescent="0.55000000000000004">
      <c r="A16" s="59" t="s">
        <v>67</v>
      </c>
      <c r="B16" s="78">
        <v>306</v>
      </c>
      <c r="C16" s="78">
        <v>90</v>
      </c>
      <c r="D16" s="78">
        <v>306</v>
      </c>
      <c r="E16" s="78">
        <v>90</v>
      </c>
      <c r="F16" s="78" t="s">
        <v>82</v>
      </c>
      <c r="G16" s="78" t="s">
        <v>82</v>
      </c>
      <c r="H16" s="78">
        <v>196</v>
      </c>
      <c r="I16" s="59" t="s">
        <v>68</v>
      </c>
    </row>
    <row r="17" spans="1:9" x14ac:dyDescent="0.55000000000000004">
      <c r="A17" s="59" t="s">
        <v>69</v>
      </c>
      <c r="B17" s="78"/>
      <c r="C17" s="78"/>
      <c r="D17" s="78"/>
      <c r="E17" s="78"/>
      <c r="F17" s="78"/>
      <c r="G17" s="78"/>
      <c r="H17" s="78"/>
      <c r="I17" s="59" t="s">
        <v>70</v>
      </c>
    </row>
    <row r="18" spans="1:9" x14ac:dyDescent="0.55000000000000004">
      <c r="A18" s="59" t="s">
        <v>57</v>
      </c>
      <c r="B18" s="78">
        <v>953</v>
      </c>
      <c r="C18" s="78">
        <v>967</v>
      </c>
      <c r="D18" s="78">
        <v>922</v>
      </c>
      <c r="E18" s="78">
        <v>537</v>
      </c>
      <c r="F18" s="78">
        <v>31</v>
      </c>
      <c r="G18" s="78">
        <v>30</v>
      </c>
      <c r="H18" s="78">
        <v>817</v>
      </c>
      <c r="I18" s="59" t="s">
        <v>58</v>
      </c>
    </row>
    <row r="19" spans="1:9" x14ac:dyDescent="0.55000000000000004">
      <c r="A19" s="59" t="s">
        <v>59</v>
      </c>
      <c r="B19" s="78">
        <v>70</v>
      </c>
      <c r="C19" s="78">
        <v>21</v>
      </c>
      <c r="D19" s="78">
        <v>70</v>
      </c>
      <c r="E19" s="78">
        <v>21</v>
      </c>
      <c r="F19" s="78" t="s">
        <v>82</v>
      </c>
      <c r="G19" s="78" t="s">
        <v>82</v>
      </c>
      <c r="H19" s="78">
        <v>68</v>
      </c>
      <c r="I19" s="59" t="s">
        <v>60</v>
      </c>
    </row>
    <row r="20" spans="1:9" x14ac:dyDescent="0.55000000000000004">
      <c r="A20" s="59" t="s">
        <v>61</v>
      </c>
      <c r="B20" s="78">
        <v>16</v>
      </c>
      <c r="C20" s="78">
        <v>7</v>
      </c>
      <c r="D20" s="78">
        <v>16</v>
      </c>
      <c r="E20" s="78">
        <v>7</v>
      </c>
      <c r="F20" s="78" t="s">
        <v>82</v>
      </c>
      <c r="G20" s="78" t="s">
        <v>82</v>
      </c>
      <c r="H20" s="78">
        <v>20</v>
      </c>
      <c r="I20" s="59" t="s">
        <v>62</v>
      </c>
    </row>
    <row r="21" spans="1:9" x14ac:dyDescent="0.55000000000000004">
      <c r="A21" s="59" t="s">
        <v>63</v>
      </c>
      <c r="B21" s="78">
        <v>39</v>
      </c>
      <c r="C21" s="78">
        <v>11</v>
      </c>
      <c r="D21" s="78">
        <v>31</v>
      </c>
      <c r="E21" s="78">
        <v>11</v>
      </c>
      <c r="F21" s="78">
        <v>8</v>
      </c>
      <c r="G21" s="78" t="s">
        <v>82</v>
      </c>
      <c r="H21" s="78">
        <v>46</v>
      </c>
      <c r="I21" s="59" t="s">
        <v>64</v>
      </c>
    </row>
    <row r="22" spans="1:9" x14ac:dyDescent="0.55000000000000004">
      <c r="A22" s="59" t="s">
        <v>65</v>
      </c>
      <c r="B22" s="78">
        <v>87</v>
      </c>
      <c r="C22" s="78">
        <v>21</v>
      </c>
      <c r="D22" s="78">
        <v>85</v>
      </c>
      <c r="E22" s="78">
        <v>20</v>
      </c>
      <c r="F22" s="78">
        <v>2</v>
      </c>
      <c r="G22" s="78">
        <v>1</v>
      </c>
      <c r="H22" s="78">
        <v>166</v>
      </c>
      <c r="I22" s="59" t="s">
        <v>66</v>
      </c>
    </row>
    <row r="23" spans="1:9" x14ac:dyDescent="0.55000000000000004">
      <c r="A23" s="59" t="s">
        <v>67</v>
      </c>
      <c r="B23" s="78"/>
      <c r="C23" s="78"/>
      <c r="D23" s="78"/>
      <c r="E23" s="78"/>
      <c r="F23" s="78"/>
      <c r="G23" s="78"/>
      <c r="H23" s="78"/>
      <c r="I23" s="59" t="s">
        <v>68</v>
      </c>
    </row>
    <row r="24" spans="1:9" x14ac:dyDescent="0.55000000000000004">
      <c r="A24" s="59" t="s">
        <v>71</v>
      </c>
      <c r="B24" s="78"/>
      <c r="C24" s="78"/>
      <c r="D24" s="78"/>
      <c r="E24" s="78"/>
      <c r="F24" s="78"/>
      <c r="G24" s="78"/>
      <c r="H24" s="78"/>
      <c r="I24" s="59" t="s">
        <v>72</v>
      </c>
    </row>
    <row r="25" spans="1:9" x14ac:dyDescent="0.55000000000000004">
      <c r="A25" s="59" t="s">
        <v>57</v>
      </c>
      <c r="B25" s="78">
        <v>36</v>
      </c>
      <c r="C25" s="78">
        <v>9</v>
      </c>
      <c r="D25" s="78">
        <v>36</v>
      </c>
      <c r="E25" s="78">
        <v>9</v>
      </c>
      <c r="F25" s="78" t="s">
        <v>82</v>
      </c>
      <c r="G25" s="78" t="s">
        <v>82</v>
      </c>
      <c r="H25" s="78">
        <v>33</v>
      </c>
      <c r="I25" s="59" t="s">
        <v>58</v>
      </c>
    </row>
    <row r="26" spans="1:9" x14ac:dyDescent="0.55000000000000004">
      <c r="A26" s="59" t="s">
        <v>59</v>
      </c>
      <c r="B26" s="78">
        <v>3</v>
      </c>
      <c r="C26" s="78">
        <v>3</v>
      </c>
      <c r="D26" s="78">
        <v>3</v>
      </c>
      <c r="E26" s="78">
        <v>3</v>
      </c>
      <c r="F26" s="78" t="s">
        <v>82</v>
      </c>
      <c r="G26" s="78" t="s">
        <v>82</v>
      </c>
      <c r="H26" s="78">
        <v>5</v>
      </c>
      <c r="I26" s="59" t="s">
        <v>60</v>
      </c>
    </row>
    <row r="27" spans="1:9" x14ac:dyDescent="0.55000000000000004">
      <c r="A27" s="59" t="s">
        <v>61</v>
      </c>
      <c r="B27" s="78">
        <v>5</v>
      </c>
      <c r="C27" s="78" t="s">
        <v>82</v>
      </c>
      <c r="D27" s="78">
        <v>5</v>
      </c>
      <c r="E27" s="78" t="s">
        <v>82</v>
      </c>
      <c r="F27" s="78" t="s">
        <v>82</v>
      </c>
      <c r="G27" s="78" t="s">
        <v>82</v>
      </c>
      <c r="H27" s="78">
        <v>4</v>
      </c>
      <c r="I27" s="59" t="s">
        <v>62</v>
      </c>
    </row>
    <row r="28" spans="1:9" x14ac:dyDescent="0.55000000000000004">
      <c r="A28" s="59" t="s">
        <v>63</v>
      </c>
      <c r="B28" s="78"/>
      <c r="C28" s="78"/>
      <c r="D28" s="78"/>
      <c r="E28" s="78"/>
      <c r="F28" s="78"/>
      <c r="G28" s="78"/>
      <c r="H28" s="78"/>
      <c r="I28" s="59" t="s">
        <v>64</v>
      </c>
    </row>
    <row r="29" spans="1:9" x14ac:dyDescent="0.55000000000000004">
      <c r="A29" s="59" t="s">
        <v>65</v>
      </c>
      <c r="B29" s="78">
        <v>9</v>
      </c>
      <c r="C29" s="78">
        <v>3</v>
      </c>
      <c r="D29" s="78">
        <v>9</v>
      </c>
      <c r="E29" s="78">
        <v>3</v>
      </c>
      <c r="F29" s="78" t="s">
        <v>82</v>
      </c>
      <c r="G29" s="78" t="s">
        <v>82</v>
      </c>
      <c r="H29" s="78">
        <v>10</v>
      </c>
      <c r="I29" s="59" t="s">
        <v>66</v>
      </c>
    </row>
    <row r="30" spans="1:9" x14ac:dyDescent="0.55000000000000004">
      <c r="A30" s="59" t="s">
        <v>67</v>
      </c>
      <c r="B30" s="78"/>
      <c r="C30" s="78"/>
      <c r="D30" s="78"/>
      <c r="E30" s="78"/>
      <c r="F30" s="78"/>
      <c r="G30" s="78"/>
      <c r="H30" s="78"/>
      <c r="I30" s="59" t="s">
        <v>68</v>
      </c>
    </row>
    <row r="31" spans="1:9" x14ac:dyDescent="0.55000000000000004">
      <c r="A31" s="59" t="s">
        <v>73</v>
      </c>
      <c r="B31" s="78"/>
      <c r="C31" s="78"/>
      <c r="D31" s="78"/>
      <c r="E31" s="78"/>
      <c r="F31" s="78"/>
      <c r="G31" s="78"/>
      <c r="H31" s="78"/>
      <c r="I31" s="59" t="s">
        <v>74</v>
      </c>
    </row>
    <row r="32" spans="1:9" x14ac:dyDescent="0.55000000000000004">
      <c r="A32" s="59" t="s">
        <v>57</v>
      </c>
      <c r="B32" s="78">
        <v>12</v>
      </c>
      <c r="C32" s="78">
        <v>10</v>
      </c>
      <c r="D32" s="78">
        <v>12</v>
      </c>
      <c r="E32" s="78">
        <v>10</v>
      </c>
      <c r="F32" s="78" t="s">
        <v>82</v>
      </c>
      <c r="G32" s="78" t="s">
        <v>82</v>
      </c>
      <c r="H32" s="78">
        <v>10</v>
      </c>
      <c r="I32" s="59" t="s">
        <v>58</v>
      </c>
    </row>
    <row r="33" spans="1:9" x14ac:dyDescent="0.55000000000000004">
      <c r="A33" s="59" t="s">
        <v>59</v>
      </c>
      <c r="B33" s="78">
        <v>3</v>
      </c>
      <c r="C33" s="78">
        <v>3</v>
      </c>
      <c r="D33" s="78">
        <v>3</v>
      </c>
      <c r="E33" s="78">
        <v>3</v>
      </c>
      <c r="F33" s="78" t="s">
        <v>82</v>
      </c>
      <c r="G33" s="78" t="s">
        <v>82</v>
      </c>
      <c r="H33" s="78">
        <v>6</v>
      </c>
      <c r="I33" s="59" t="s">
        <v>60</v>
      </c>
    </row>
    <row r="34" spans="1:9" x14ac:dyDescent="0.55000000000000004">
      <c r="A34" s="59" t="s">
        <v>61</v>
      </c>
      <c r="B34" s="78">
        <v>5</v>
      </c>
      <c r="C34" s="78">
        <v>4</v>
      </c>
      <c r="D34" s="78">
        <v>5</v>
      </c>
      <c r="E34" s="78">
        <v>4</v>
      </c>
      <c r="F34" s="78" t="s">
        <v>82</v>
      </c>
      <c r="G34" s="78" t="s">
        <v>82</v>
      </c>
      <c r="H34" s="78">
        <v>6</v>
      </c>
      <c r="I34" s="59" t="s">
        <v>62</v>
      </c>
    </row>
    <row r="35" spans="1:9" x14ac:dyDescent="0.55000000000000004">
      <c r="A35" s="59" t="s">
        <v>63</v>
      </c>
      <c r="B35" s="78"/>
      <c r="C35" s="78"/>
      <c r="D35" s="78"/>
      <c r="E35" s="78"/>
      <c r="F35" s="78"/>
      <c r="G35" s="78"/>
      <c r="H35" s="78"/>
      <c r="I35" s="59" t="s">
        <v>64</v>
      </c>
    </row>
    <row r="36" spans="1:9" x14ac:dyDescent="0.55000000000000004">
      <c r="A36" s="59" t="s">
        <v>65</v>
      </c>
      <c r="B36" s="78"/>
      <c r="C36" s="78"/>
      <c r="D36" s="78"/>
      <c r="E36" s="78"/>
      <c r="F36" s="78"/>
      <c r="G36" s="78"/>
      <c r="H36" s="78"/>
      <c r="I36" s="59" t="s">
        <v>66</v>
      </c>
    </row>
    <row r="37" spans="1:9" x14ac:dyDescent="0.55000000000000004">
      <c r="A37" s="59" t="s">
        <v>67</v>
      </c>
      <c r="B37" s="78"/>
      <c r="C37" s="78"/>
      <c r="D37" s="78"/>
      <c r="E37" s="78"/>
      <c r="F37" s="78"/>
      <c r="G37" s="78"/>
      <c r="H37" s="78"/>
      <c r="I37" s="59" t="s">
        <v>68</v>
      </c>
    </row>
    <row r="38" spans="1:9" x14ac:dyDescent="0.55000000000000004">
      <c r="B38" s="78"/>
      <c r="C38" s="78"/>
      <c r="D38" s="78"/>
      <c r="E38" s="78"/>
      <c r="F38" s="78"/>
      <c r="G38" s="78"/>
    </row>
  </sheetData>
  <mergeCells count="6">
    <mergeCell ref="F4:G4"/>
    <mergeCell ref="B4:C4"/>
    <mergeCell ref="D4:E4"/>
    <mergeCell ref="B5:C5"/>
    <mergeCell ref="D5:E5"/>
    <mergeCell ref="F5:G5"/>
  </mergeCells>
  <phoneticPr fontId="6" type="noConversion"/>
  <printOptions horizontalCentered="1"/>
  <pageMargins left="0.59055118110236227" right="0.39370078740157483" top="0.39370078740157483" bottom="0" header="0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H4.1</vt:lpstr>
      <vt:lpstr>Sheet2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สำนักงานสถิติแห่งชาติ</dc:creator>
  <cp:lastModifiedBy>NSO</cp:lastModifiedBy>
  <cp:lastPrinted>2006-09-07T04:10:32Z</cp:lastPrinted>
  <dcterms:created xsi:type="dcterms:W3CDTF">2000-06-16T03:07:24Z</dcterms:created>
  <dcterms:modified xsi:type="dcterms:W3CDTF">2012-06-08T05:58:40Z</dcterms:modified>
</cp:coreProperties>
</file>