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S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57" i="1"/>
  <c r="I57"/>
  <c r="H57"/>
  <c r="G57"/>
  <c r="F57"/>
  <c r="E57"/>
  <c r="D57"/>
  <c r="C57"/>
  <c r="B57"/>
  <c r="J56"/>
  <c r="I56"/>
  <c r="H56"/>
  <c r="G56"/>
  <c r="F56"/>
  <c r="E56"/>
  <c r="D56"/>
  <c r="C56"/>
  <c r="B56"/>
  <c r="J55"/>
  <c r="I55"/>
  <c r="H55"/>
  <c r="G55"/>
  <c r="F55"/>
  <c r="E55"/>
  <c r="D55"/>
  <c r="C55"/>
  <c r="B55"/>
  <c r="J54"/>
  <c r="I54"/>
  <c r="H54"/>
  <c r="G54"/>
  <c r="F54"/>
  <c r="E54"/>
  <c r="D54"/>
  <c r="C54"/>
  <c r="B54"/>
  <c r="J53"/>
  <c r="I53"/>
  <c r="H53"/>
  <c r="G53"/>
  <c r="F53"/>
  <c r="E53"/>
  <c r="D53"/>
  <c r="C53"/>
  <c r="B53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J50"/>
  <c r="I50"/>
  <c r="H50"/>
  <c r="G50"/>
  <c r="F50"/>
  <c r="E50"/>
  <c r="D50"/>
  <c r="C50"/>
  <c r="B50"/>
  <c r="J49"/>
  <c r="I49"/>
  <c r="H49"/>
  <c r="G49"/>
  <c r="F49"/>
  <c r="E49"/>
  <c r="D49"/>
  <c r="C49"/>
  <c r="B49"/>
  <c r="A45"/>
  <c r="J44"/>
  <c r="I44"/>
  <c r="H44"/>
  <c r="G44"/>
  <c r="F44"/>
  <c r="E44"/>
  <c r="D44"/>
  <c r="C44"/>
  <c r="B44"/>
  <c r="J43"/>
  <c r="I43"/>
  <c r="H43"/>
  <c r="G43"/>
  <c r="F43"/>
  <c r="E43"/>
  <c r="D43"/>
  <c r="C43"/>
  <c r="B43"/>
  <c r="J42"/>
  <c r="I42"/>
  <c r="H42"/>
  <c r="G42"/>
  <c r="F42"/>
  <c r="E42"/>
  <c r="D42"/>
  <c r="C42"/>
  <c r="B42"/>
  <c r="J41"/>
  <c r="I41"/>
  <c r="H41"/>
  <c r="G41"/>
  <c r="F41"/>
  <c r="E41"/>
  <c r="D41"/>
  <c r="C41"/>
  <c r="B41"/>
  <c r="J40"/>
  <c r="I40"/>
  <c r="H40"/>
  <c r="G40"/>
  <c r="F40"/>
  <c r="E40"/>
  <c r="D40"/>
  <c r="C40"/>
  <c r="B40"/>
  <c r="J39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B15"/>
  <c r="J14"/>
  <c r="I14"/>
  <c r="H14"/>
  <c r="G14"/>
  <c r="F14"/>
  <c r="E14"/>
  <c r="D14"/>
  <c r="C14"/>
  <c r="B14"/>
  <c r="J13"/>
  <c r="I13"/>
  <c r="H13"/>
  <c r="G13"/>
  <c r="F13"/>
  <c r="E13"/>
  <c r="D13"/>
  <c r="C13"/>
  <c r="B13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J10"/>
  <c r="I10"/>
  <c r="H10"/>
  <c r="G10"/>
  <c r="F10"/>
  <c r="E10"/>
  <c r="D10"/>
  <c r="C10"/>
  <c r="B10"/>
  <c r="J9"/>
  <c r="I9"/>
  <c r="H9"/>
  <c r="G9"/>
  <c r="F9"/>
  <c r="E9"/>
  <c r="D9"/>
  <c r="C9"/>
  <c r="B9"/>
  <c r="J8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<sst xmlns="http://schemas.openxmlformats.org/spreadsheetml/2006/main" count="83" uniqueCount="31">
  <si>
    <t>ตารางที่ 6  ประชากรอายุ 15 ปีขึ้นไปที่มีงานทำ จำแนกตามชั่วโมงทำงานต่อสัปดาห์และเพศ ภาคใต้ เป็นรายจังหวัด MA.1262 (พ.ย.-ม.ค. 62)</t>
  </si>
  <si>
    <t>จังหวัดและเพศ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</si>
  <si>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</si>
  <si>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</si>
  <si>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</si>
  <si>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</si>
  <si>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</si>
  <si>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</si>
  <si>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</si>
  <si>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</si>
  <si>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</si>
  <si>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</si>
  <si>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</si>
  <si>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</si>
  <si>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</si>
  <si>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</si>
  <si>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นครศรีธรรมราช                    </t>
  </si>
  <si>
    <t xml:space="preserve">  กระบี่                           </t>
  </si>
  <si>
    <t xml:space="preserve">  พังงา                            </t>
  </si>
  <si>
    <t xml:space="preserve">  ภูเก็ต                           </t>
  </si>
  <si>
    <t xml:space="preserve">  สุราษฎร์ธานี                     </t>
  </si>
  <si>
    <t>ตารางที่ 6  ประชากรอายุ 15 ปีขึ้นไปที่มีงานทำ จำแนกตามชั่วโมงทำงานต่อสัปดาห์และเพศ ภาคใต้ เป็นรายจังหวัด MA.1262 (พ.ย.-ม.ค. 62) (ต่อ)</t>
  </si>
  <si>
    <t xml:space="preserve">  ระนอง                            </t>
  </si>
  <si>
    <t xml:space="preserve">  ชุมพร                            </t>
  </si>
  <si>
    <t xml:space="preserve">  สงขลา                            </t>
  </si>
  <si>
    <t xml:space="preserve">  สตูล                             </t>
  </si>
  <si>
    <t xml:space="preserve">  ตรัง                             </t>
  </si>
  <si>
    <t xml:space="preserve">  พัทลุง                           </t>
  </si>
  <si>
    <t xml:space="preserve">  ปัตตานี                          </t>
  </si>
  <si>
    <t xml:space="preserve">  ยะลา                             </t>
  </si>
  <si>
    <t xml:space="preserve">  นราธิวาส                       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</si>
</sst>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262/MA1262(&#3614;.&#3618;.-&#3617;.&#3588;.62)/&#3616;&#3634;&#3588;&#3651;&#3605;&#3657;%2012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5046395.5999999996</v>
          </cell>
          <cell r="C5">
            <v>179285.76000000001</v>
          </cell>
          <cell r="D5">
            <v>55559.29</v>
          </cell>
          <cell r="E5">
            <v>365702.29</v>
          </cell>
          <cell r="F5">
            <v>707601.84</v>
          </cell>
          <cell r="G5">
            <v>572416.56999999995</v>
          </cell>
          <cell r="H5">
            <v>601001.06999999995</v>
          </cell>
          <cell r="I5">
            <v>1906981.45</v>
          </cell>
          <cell r="J5">
            <v>657847.31999999995</v>
          </cell>
        </row>
        <row r="6">
          <cell r="B6">
            <v>2822467.22</v>
          </cell>
          <cell r="C6">
            <v>109057.21</v>
          </cell>
          <cell r="D6">
            <v>30322.53</v>
          </cell>
          <cell r="E6">
            <v>195070.92</v>
          </cell>
          <cell r="F6">
            <v>410652.53</v>
          </cell>
          <cell r="G6">
            <v>331895.40999999997</v>
          </cell>
          <cell r="H6">
            <v>310886.53000000003</v>
          </cell>
          <cell r="I6">
            <v>1085644.67</v>
          </cell>
          <cell r="J6">
            <v>348937.43</v>
          </cell>
        </row>
        <row r="7">
          <cell r="B7">
            <v>2223928.38</v>
          </cell>
          <cell r="C7">
            <v>70228.539999999994</v>
          </cell>
          <cell r="D7">
            <v>25236.76</v>
          </cell>
          <cell r="E7">
            <v>170631.37</v>
          </cell>
          <cell r="F7">
            <v>296949.32</v>
          </cell>
          <cell r="G7">
            <v>240521.16</v>
          </cell>
          <cell r="H7">
            <v>290114.55</v>
          </cell>
          <cell r="I7">
            <v>821336.78</v>
          </cell>
          <cell r="J7">
            <v>308909.90000000002</v>
          </cell>
        </row>
        <row r="8">
          <cell r="B8">
            <v>825995.64</v>
          </cell>
          <cell r="C8">
            <v>70842.320000000007</v>
          </cell>
          <cell r="D8">
            <v>11451.23</v>
          </cell>
          <cell r="E8">
            <v>80196.240000000005</v>
          </cell>
          <cell r="F8">
            <v>140144.23000000001</v>
          </cell>
          <cell r="G8">
            <v>90204.81</v>
          </cell>
          <cell r="H8">
            <v>85794.8</v>
          </cell>
          <cell r="I8">
            <v>236888.24</v>
          </cell>
          <cell r="J8">
            <v>110473.76</v>
          </cell>
        </row>
        <row r="9">
          <cell r="B9">
            <v>465718.02</v>
          </cell>
          <cell r="C9">
            <v>41072.89</v>
          </cell>
          <cell r="D9">
            <v>7465.16</v>
          </cell>
          <cell r="E9">
            <v>38296.11</v>
          </cell>
          <cell r="F9">
            <v>82009.710000000006</v>
          </cell>
          <cell r="G9">
            <v>56241.83</v>
          </cell>
          <cell r="H9">
            <v>43920.4</v>
          </cell>
          <cell r="I9">
            <v>139543.47</v>
          </cell>
          <cell r="J9">
            <v>57168.45</v>
          </cell>
        </row>
        <row r="10">
          <cell r="B10">
            <v>360277.61</v>
          </cell>
          <cell r="C10">
            <v>29769.43</v>
          </cell>
          <cell r="D10">
            <v>3986.07</v>
          </cell>
          <cell r="E10">
            <v>41900.129999999997</v>
          </cell>
          <cell r="F10">
            <v>58134.52</v>
          </cell>
          <cell r="G10">
            <v>33962.980000000003</v>
          </cell>
          <cell r="H10">
            <v>41874.400000000001</v>
          </cell>
          <cell r="I10">
            <v>97344.77</v>
          </cell>
          <cell r="J10">
            <v>53305.31</v>
          </cell>
        </row>
        <row r="11">
          <cell r="B11">
            <v>214922.96</v>
          </cell>
          <cell r="C11">
            <v>9615.15</v>
          </cell>
          <cell r="D11">
            <v>2943.28</v>
          </cell>
          <cell r="E11">
            <v>33187.47</v>
          </cell>
          <cell r="F11">
            <v>40873.86</v>
          </cell>
          <cell r="G11">
            <v>15675.76</v>
          </cell>
          <cell r="H11">
            <v>22058.74</v>
          </cell>
          <cell r="I11">
            <v>61221.84</v>
          </cell>
          <cell r="J11">
            <v>29346.87</v>
          </cell>
        </row>
        <row r="12">
          <cell r="B12">
            <v>121505.82</v>
          </cell>
          <cell r="C12">
            <v>7224.92</v>
          </cell>
          <cell r="D12">
            <v>1651.18</v>
          </cell>
          <cell r="E12">
            <v>18632.759999999998</v>
          </cell>
          <cell r="F12">
            <v>25422.42</v>
          </cell>
          <cell r="G12">
            <v>9634.32</v>
          </cell>
          <cell r="H12">
            <v>11329.67</v>
          </cell>
          <cell r="I12">
            <v>31906.47</v>
          </cell>
          <cell r="J12">
            <v>15704.09</v>
          </cell>
        </row>
        <row r="13">
          <cell r="B13">
            <v>93417.15</v>
          </cell>
          <cell r="C13">
            <v>2390.23</v>
          </cell>
          <cell r="D13">
            <v>1292.0999999999999</v>
          </cell>
          <cell r="E13">
            <v>14554.72</v>
          </cell>
          <cell r="F13">
            <v>15451.44</v>
          </cell>
          <cell r="G13">
            <v>6041.44</v>
          </cell>
          <cell r="H13">
            <v>10729.07</v>
          </cell>
          <cell r="I13">
            <v>29315.360000000001</v>
          </cell>
          <cell r="J13">
            <v>13642.78</v>
          </cell>
        </row>
        <row r="14">
          <cell r="B14">
            <v>146941.94</v>
          </cell>
          <cell r="C14">
            <v>1131.8900000000001</v>
          </cell>
          <cell r="D14">
            <v>685.05</v>
          </cell>
          <cell r="E14">
            <v>2761.55</v>
          </cell>
          <cell r="F14">
            <v>7269.07</v>
          </cell>
          <cell r="G14">
            <v>8055.44</v>
          </cell>
          <cell r="H14">
            <v>10691.79</v>
          </cell>
          <cell r="I14">
            <v>61264.35</v>
          </cell>
          <cell r="J14">
            <v>55082.8</v>
          </cell>
        </row>
        <row r="15">
          <cell r="B15">
            <v>89130.27</v>
          </cell>
          <cell r="C15">
            <v>912.39</v>
          </cell>
          <cell r="D15">
            <v>351.6</v>
          </cell>
          <cell r="E15">
            <v>1656.93</v>
          </cell>
          <cell r="F15">
            <v>4475.49</v>
          </cell>
          <cell r="G15">
            <v>5025.03</v>
          </cell>
          <cell r="H15">
            <v>7450.64</v>
          </cell>
          <cell r="I15">
            <v>35002.01</v>
          </cell>
          <cell r="J15">
            <v>34256.19</v>
          </cell>
        </row>
        <row r="16">
          <cell r="B16">
            <v>57811.67</v>
          </cell>
          <cell r="C16">
            <v>219.51</v>
          </cell>
          <cell r="D16">
            <v>333.45</v>
          </cell>
          <cell r="E16">
            <v>1104.6199999999999</v>
          </cell>
          <cell r="F16">
            <v>2793.57</v>
          </cell>
          <cell r="G16">
            <v>3030.41</v>
          </cell>
          <cell r="H16">
            <v>3241.15</v>
          </cell>
          <cell r="I16">
            <v>26262.34</v>
          </cell>
          <cell r="J16">
            <v>20826.61</v>
          </cell>
        </row>
        <row r="17">
          <cell r="B17">
            <v>328315.86</v>
          </cell>
          <cell r="C17">
            <v>1551.16</v>
          </cell>
          <cell r="D17">
            <v>550.16999999999996</v>
          </cell>
          <cell r="E17">
            <v>2180.08</v>
          </cell>
          <cell r="F17">
            <v>5600.18</v>
          </cell>
          <cell r="G17">
            <v>7932.52</v>
          </cell>
          <cell r="H17">
            <v>23095.54</v>
          </cell>
          <cell r="I17">
            <v>239474.25</v>
          </cell>
          <cell r="J17">
            <v>47931.95</v>
          </cell>
        </row>
        <row r="18">
          <cell r="B18">
            <v>180202.49</v>
          </cell>
          <cell r="C18">
            <v>923.04</v>
          </cell>
          <cell r="D18">
            <v>241.29</v>
          </cell>
          <cell r="E18">
            <v>663.84</v>
          </cell>
          <cell r="F18">
            <v>2054.06</v>
          </cell>
          <cell r="G18">
            <v>4131.6000000000004</v>
          </cell>
          <cell r="H18">
            <v>12675.05</v>
          </cell>
          <cell r="I18">
            <v>129891.67</v>
          </cell>
          <cell r="J18">
            <v>29621.95</v>
          </cell>
        </row>
        <row r="19">
          <cell r="B19">
            <v>148113.37</v>
          </cell>
          <cell r="C19">
            <v>628.13</v>
          </cell>
          <cell r="D19">
            <v>308.88</v>
          </cell>
          <cell r="E19">
            <v>1516.25</v>
          </cell>
          <cell r="F19">
            <v>3546.12</v>
          </cell>
          <cell r="G19">
            <v>3800.92</v>
          </cell>
          <cell r="H19">
            <v>10420.5</v>
          </cell>
          <cell r="I19">
            <v>109582.57</v>
          </cell>
          <cell r="J19">
            <v>18310</v>
          </cell>
        </row>
        <row r="20">
          <cell r="B20">
            <v>604446.13</v>
          </cell>
          <cell r="C20">
            <v>6187.26</v>
          </cell>
          <cell r="D20">
            <v>13111.68</v>
          </cell>
          <cell r="E20">
            <v>40901.78</v>
          </cell>
          <cell r="F20">
            <v>102998.01</v>
          </cell>
          <cell r="G20">
            <v>65552.039999999994</v>
          </cell>
          <cell r="H20">
            <v>85271.28</v>
          </cell>
          <cell r="I20">
            <v>191228.42</v>
          </cell>
          <cell r="J20">
            <v>99195.66</v>
          </cell>
        </row>
        <row r="21">
          <cell r="B21">
            <v>338061.93</v>
          </cell>
          <cell r="C21">
            <v>3460.8</v>
          </cell>
          <cell r="D21">
            <v>7717.4</v>
          </cell>
          <cell r="E21">
            <v>24849.11</v>
          </cell>
          <cell r="F21">
            <v>62135.19</v>
          </cell>
          <cell r="G21">
            <v>37345.74</v>
          </cell>
          <cell r="H21">
            <v>47182.66</v>
          </cell>
          <cell r="I21">
            <v>100123.11</v>
          </cell>
          <cell r="J21">
            <v>55247.92</v>
          </cell>
        </row>
        <row r="22">
          <cell r="B22">
            <v>266384.2</v>
          </cell>
          <cell r="C22">
            <v>2726.46</v>
          </cell>
          <cell r="D22">
            <v>5394.28</v>
          </cell>
          <cell r="E22">
            <v>16052.67</v>
          </cell>
          <cell r="F22">
            <v>40862.81</v>
          </cell>
          <cell r="G22">
            <v>28206.3</v>
          </cell>
          <cell r="H22">
            <v>38088.620000000003</v>
          </cell>
          <cell r="I22">
            <v>91105.32</v>
          </cell>
          <cell r="J22">
            <v>43947.74</v>
          </cell>
        </row>
        <row r="27">
          <cell r="B27">
            <v>134876.62</v>
          </cell>
          <cell r="C27">
            <v>288.57</v>
          </cell>
          <cell r="D27">
            <v>303.47000000000003</v>
          </cell>
          <cell r="E27">
            <v>6124.06</v>
          </cell>
          <cell r="F27">
            <v>17354.45</v>
          </cell>
          <cell r="G27">
            <v>16302.5</v>
          </cell>
          <cell r="H27">
            <v>27311.05</v>
          </cell>
          <cell r="I27">
            <v>62157.29</v>
          </cell>
          <cell r="J27">
            <v>5035.22</v>
          </cell>
        </row>
        <row r="28">
          <cell r="B28">
            <v>83934.12</v>
          </cell>
          <cell r="C28">
            <v>222.65</v>
          </cell>
          <cell r="D28" t="str">
            <v>-</v>
          </cell>
          <cell r="E28">
            <v>3796.49</v>
          </cell>
          <cell r="F28">
            <v>10127.31</v>
          </cell>
          <cell r="G28">
            <v>9723.1</v>
          </cell>
          <cell r="H28">
            <v>16997.54</v>
          </cell>
          <cell r="I28">
            <v>40787.39</v>
          </cell>
          <cell r="J28">
            <v>2279.64</v>
          </cell>
        </row>
        <row r="29">
          <cell r="B29">
            <v>50942.5</v>
          </cell>
          <cell r="C29">
            <v>65.92</v>
          </cell>
          <cell r="D29">
            <v>303.47000000000003</v>
          </cell>
          <cell r="E29">
            <v>2327.5700000000002</v>
          </cell>
          <cell r="F29">
            <v>7227.14</v>
          </cell>
          <cell r="G29">
            <v>6579.4</v>
          </cell>
          <cell r="H29">
            <v>10313.52</v>
          </cell>
          <cell r="I29">
            <v>21369.91</v>
          </cell>
          <cell r="J29">
            <v>2755.58</v>
          </cell>
        </row>
        <row r="30">
          <cell r="B30">
            <v>291664.21000000002</v>
          </cell>
          <cell r="C30">
            <v>942.99</v>
          </cell>
          <cell r="D30">
            <v>1846.02</v>
          </cell>
          <cell r="E30">
            <v>11791.56</v>
          </cell>
          <cell r="F30">
            <v>21539.56</v>
          </cell>
          <cell r="G30">
            <v>41195.32</v>
          </cell>
          <cell r="H30">
            <v>49592.72</v>
          </cell>
          <cell r="I30">
            <v>132036.09</v>
          </cell>
          <cell r="J30">
            <v>32719.95</v>
          </cell>
        </row>
        <row r="31">
          <cell r="B31">
            <v>170191.33</v>
          </cell>
          <cell r="C31">
            <v>942.99</v>
          </cell>
          <cell r="D31">
            <v>995.03</v>
          </cell>
          <cell r="E31">
            <v>6352.66</v>
          </cell>
          <cell r="F31">
            <v>11765.64</v>
          </cell>
          <cell r="G31">
            <v>24618.71</v>
          </cell>
          <cell r="H31">
            <v>29112.400000000001</v>
          </cell>
          <cell r="I31">
            <v>77396.38</v>
          </cell>
          <cell r="J31">
            <v>19007.52</v>
          </cell>
        </row>
        <row r="32">
          <cell r="B32">
            <v>121472.89</v>
          </cell>
          <cell r="C32" t="str">
            <v>-</v>
          </cell>
          <cell r="D32">
            <v>851</v>
          </cell>
          <cell r="E32">
            <v>5438.9</v>
          </cell>
          <cell r="F32">
            <v>9773.92</v>
          </cell>
          <cell r="G32">
            <v>16576.61</v>
          </cell>
          <cell r="H32">
            <v>20480.32</v>
          </cell>
          <cell r="I32">
            <v>54639.71</v>
          </cell>
          <cell r="J32">
            <v>13712.43</v>
          </cell>
        </row>
        <row r="33">
          <cell r="B33">
            <v>844423.15</v>
          </cell>
          <cell r="C33">
            <v>12523.19</v>
          </cell>
          <cell r="D33">
            <v>6671.05</v>
          </cell>
          <cell r="E33">
            <v>35895.300000000003</v>
          </cell>
          <cell r="F33">
            <v>88453.59</v>
          </cell>
          <cell r="G33">
            <v>113490.07</v>
          </cell>
          <cell r="H33">
            <v>80626.559999999998</v>
          </cell>
          <cell r="I33">
            <v>411054.76</v>
          </cell>
          <cell r="J33">
            <v>95708.64</v>
          </cell>
        </row>
        <row r="34">
          <cell r="B34">
            <v>451508.54</v>
          </cell>
          <cell r="C34">
            <v>8974.56</v>
          </cell>
          <cell r="D34">
            <v>3033.59</v>
          </cell>
          <cell r="E34">
            <v>19576.060000000001</v>
          </cell>
          <cell r="F34">
            <v>45673.75</v>
          </cell>
          <cell r="G34">
            <v>62270.59</v>
          </cell>
          <cell r="H34">
            <v>36927.870000000003</v>
          </cell>
          <cell r="I34">
            <v>231322.38</v>
          </cell>
          <cell r="J34">
            <v>43729.75</v>
          </cell>
        </row>
        <row r="35">
          <cell r="B35">
            <v>392914.61</v>
          </cell>
          <cell r="C35">
            <v>3548.63</v>
          </cell>
          <cell r="D35">
            <v>3637.46</v>
          </cell>
          <cell r="E35">
            <v>16319.25</v>
          </cell>
          <cell r="F35">
            <v>42779.839999999997</v>
          </cell>
          <cell r="G35">
            <v>51219.48</v>
          </cell>
          <cell r="H35">
            <v>43698.69</v>
          </cell>
          <cell r="I35">
            <v>179732.38</v>
          </cell>
          <cell r="J35">
            <v>51978.89</v>
          </cell>
        </row>
        <row r="36">
          <cell r="B36">
            <v>148158.78</v>
          </cell>
          <cell r="C36">
            <v>4639.0600000000004</v>
          </cell>
          <cell r="D36">
            <v>5657.1</v>
          </cell>
          <cell r="E36">
            <v>20920.45</v>
          </cell>
          <cell r="F36">
            <v>26163.71</v>
          </cell>
          <cell r="G36">
            <v>12468.51</v>
          </cell>
          <cell r="H36">
            <v>21286.37</v>
          </cell>
          <cell r="I36">
            <v>39241.39</v>
          </cell>
          <cell r="J36">
            <v>17782.189999999999</v>
          </cell>
        </row>
        <row r="37">
          <cell r="B37">
            <v>85365.88</v>
          </cell>
          <cell r="C37">
            <v>3800.55</v>
          </cell>
          <cell r="D37">
            <v>2970.82</v>
          </cell>
          <cell r="E37">
            <v>12270.55</v>
          </cell>
          <cell r="F37">
            <v>16271.02</v>
          </cell>
          <cell r="G37">
            <v>7885.7</v>
          </cell>
          <cell r="H37">
            <v>11673.38</v>
          </cell>
          <cell r="I37">
            <v>22500.14</v>
          </cell>
          <cell r="J37">
            <v>7993.72</v>
          </cell>
        </row>
        <row r="38">
          <cell r="B38">
            <v>62792.89</v>
          </cell>
          <cell r="C38">
            <v>838.51</v>
          </cell>
          <cell r="D38">
            <v>2686.29</v>
          </cell>
          <cell r="E38">
            <v>8649.9</v>
          </cell>
          <cell r="F38">
            <v>9892.69</v>
          </cell>
          <cell r="G38">
            <v>4582.8100000000004</v>
          </cell>
          <cell r="H38">
            <v>9612.99</v>
          </cell>
          <cell r="I38">
            <v>16741.25</v>
          </cell>
          <cell r="J38">
            <v>9788.4699999999993</v>
          </cell>
        </row>
        <row r="39">
          <cell r="B39">
            <v>374634.79</v>
          </cell>
          <cell r="C39">
            <v>5434.02</v>
          </cell>
          <cell r="D39">
            <v>6639.28</v>
          </cell>
          <cell r="E39">
            <v>50694.54</v>
          </cell>
          <cell r="F39">
            <v>76360.86</v>
          </cell>
          <cell r="G39">
            <v>38716</v>
          </cell>
          <cell r="H39">
            <v>45892.86</v>
          </cell>
          <cell r="I39">
            <v>120829.98</v>
          </cell>
          <cell r="J39">
            <v>30067.24</v>
          </cell>
        </row>
        <row r="40">
          <cell r="B40">
            <v>198728.98</v>
          </cell>
          <cell r="C40">
            <v>2960.19</v>
          </cell>
          <cell r="D40">
            <v>2986.55</v>
          </cell>
          <cell r="E40">
            <v>24596.33</v>
          </cell>
          <cell r="F40">
            <v>47555.32</v>
          </cell>
          <cell r="G40">
            <v>21074.38</v>
          </cell>
          <cell r="H40">
            <v>19529.64</v>
          </cell>
          <cell r="I40">
            <v>64863.77</v>
          </cell>
          <cell r="J40">
            <v>15162.81</v>
          </cell>
        </row>
        <row r="41">
          <cell r="B41">
            <v>175905.81</v>
          </cell>
          <cell r="C41">
            <v>2473.83</v>
          </cell>
          <cell r="D41">
            <v>3652.74</v>
          </cell>
          <cell r="E41">
            <v>26098.21</v>
          </cell>
          <cell r="F41">
            <v>28805.54</v>
          </cell>
          <cell r="G41">
            <v>17641.62</v>
          </cell>
          <cell r="H41">
            <v>26363.22</v>
          </cell>
          <cell r="I41">
            <v>55966.22</v>
          </cell>
          <cell r="J41">
            <v>14904.43</v>
          </cell>
        </row>
        <row r="42">
          <cell r="B42">
            <v>297434.26</v>
          </cell>
          <cell r="C42">
            <v>13031.33</v>
          </cell>
          <cell r="D42">
            <v>2817.04</v>
          </cell>
          <cell r="E42">
            <v>16933.099999999999</v>
          </cell>
          <cell r="F42">
            <v>47515.29</v>
          </cell>
          <cell r="G42">
            <v>29612.47</v>
          </cell>
          <cell r="H42">
            <v>46643.67</v>
          </cell>
          <cell r="I42">
            <v>73567.06</v>
          </cell>
          <cell r="J42">
            <v>67314.31</v>
          </cell>
        </row>
        <row r="43">
          <cell r="B43">
            <v>159027.35</v>
          </cell>
          <cell r="C43">
            <v>6877.43</v>
          </cell>
          <cell r="D43">
            <v>1420.27</v>
          </cell>
          <cell r="E43">
            <v>10466.719999999999</v>
          </cell>
          <cell r="F43">
            <v>26598.16</v>
          </cell>
          <cell r="G43">
            <v>17133.560000000001</v>
          </cell>
          <cell r="H43">
            <v>22172.23</v>
          </cell>
          <cell r="I43">
            <v>40086.980000000003</v>
          </cell>
          <cell r="J43">
            <v>34271.99</v>
          </cell>
        </row>
        <row r="44">
          <cell r="B44">
            <v>138406.92000000001</v>
          </cell>
          <cell r="C44">
            <v>6153.9</v>
          </cell>
          <cell r="D44">
            <v>1396.77</v>
          </cell>
          <cell r="E44">
            <v>6466.37</v>
          </cell>
          <cell r="F44">
            <v>20917.13</v>
          </cell>
          <cell r="G44">
            <v>12478.91</v>
          </cell>
          <cell r="H44">
            <v>24471.439999999999</v>
          </cell>
          <cell r="I44">
            <v>33480.080000000002</v>
          </cell>
          <cell r="J44">
            <v>33042.32</v>
          </cell>
        </row>
        <row r="49">
          <cell r="B49">
            <v>309333.32</v>
          </cell>
          <cell r="C49">
            <v>12934.81</v>
          </cell>
          <cell r="D49">
            <v>2309.11</v>
          </cell>
          <cell r="E49">
            <v>13098.5</v>
          </cell>
          <cell r="F49">
            <v>26711.45</v>
          </cell>
          <cell r="G49">
            <v>55081.05</v>
          </cell>
          <cell r="H49">
            <v>30138.83</v>
          </cell>
          <cell r="I49">
            <v>141342.01</v>
          </cell>
          <cell r="J49">
            <v>27717.55</v>
          </cell>
        </row>
        <row r="50">
          <cell r="B50">
            <v>173461.27</v>
          </cell>
          <cell r="C50">
            <v>4301.1099999999997</v>
          </cell>
          <cell r="D50">
            <v>1050.56</v>
          </cell>
          <cell r="E50">
            <v>6518.9</v>
          </cell>
          <cell r="F50">
            <v>14378.93</v>
          </cell>
          <cell r="G50">
            <v>30306.38</v>
          </cell>
          <cell r="H50">
            <v>15137.6</v>
          </cell>
          <cell r="I50">
            <v>84797.66</v>
          </cell>
          <cell r="J50">
            <v>16970.12</v>
          </cell>
        </row>
        <row r="51">
          <cell r="B51">
            <v>135872.04999999999</v>
          </cell>
          <cell r="C51">
            <v>8633.7000000000007</v>
          </cell>
          <cell r="D51">
            <v>1258.55</v>
          </cell>
          <cell r="E51">
            <v>6579.6</v>
          </cell>
          <cell r="F51">
            <v>12332.52</v>
          </cell>
          <cell r="G51">
            <v>24774.68</v>
          </cell>
          <cell r="H51">
            <v>15001.23</v>
          </cell>
          <cell r="I51">
            <v>56544.34</v>
          </cell>
          <cell r="J51">
            <v>10747.43</v>
          </cell>
        </row>
        <row r="52">
          <cell r="B52">
            <v>215419.45</v>
          </cell>
          <cell r="C52">
            <v>258.89999999999998</v>
          </cell>
          <cell r="D52">
            <v>135.71</v>
          </cell>
          <cell r="E52">
            <v>44849.88</v>
          </cell>
          <cell r="F52">
            <v>38425.449999999997</v>
          </cell>
          <cell r="G52">
            <v>45274.44</v>
          </cell>
          <cell r="H52">
            <v>32927.67</v>
          </cell>
          <cell r="I52">
            <v>43067.9</v>
          </cell>
          <cell r="J52">
            <v>10479.5</v>
          </cell>
        </row>
        <row r="53">
          <cell r="B53">
            <v>117671.01</v>
          </cell>
          <cell r="C53" t="str">
            <v>-</v>
          </cell>
          <cell r="D53" t="str">
            <v>-</v>
          </cell>
          <cell r="E53">
            <v>24276.53</v>
          </cell>
          <cell r="F53">
            <v>23505.94</v>
          </cell>
          <cell r="G53">
            <v>24224.99</v>
          </cell>
          <cell r="H53">
            <v>16806.53</v>
          </cell>
          <cell r="I53">
            <v>25168.6</v>
          </cell>
          <cell r="J53">
            <v>3688.43</v>
          </cell>
        </row>
        <row r="54">
          <cell r="B54">
            <v>97748.44</v>
          </cell>
          <cell r="C54">
            <v>258.89999999999998</v>
          </cell>
          <cell r="D54">
            <v>135.71</v>
          </cell>
          <cell r="E54">
            <v>20573.349999999999</v>
          </cell>
          <cell r="F54">
            <v>14919.51</v>
          </cell>
          <cell r="G54">
            <v>21049.46</v>
          </cell>
          <cell r="H54">
            <v>16121.15</v>
          </cell>
          <cell r="I54">
            <v>17899.3</v>
          </cell>
          <cell r="J54">
            <v>6791.07</v>
          </cell>
        </row>
        <row r="55">
          <cell r="B55">
            <v>309828.49</v>
          </cell>
          <cell r="C55">
            <v>39905.11</v>
          </cell>
          <cell r="D55">
            <v>439.1</v>
          </cell>
          <cell r="E55">
            <v>6167.78</v>
          </cell>
          <cell r="F55">
            <v>68192.149999999994</v>
          </cell>
          <cell r="G55">
            <v>32855.629999999997</v>
          </cell>
          <cell r="H55">
            <v>39669.18</v>
          </cell>
          <cell r="I55">
            <v>93607.88</v>
          </cell>
          <cell r="J55">
            <v>28991.67</v>
          </cell>
        </row>
        <row r="56">
          <cell r="B56">
            <v>187960.22</v>
          </cell>
          <cell r="C56">
            <v>27383.7</v>
          </cell>
          <cell r="D56">
            <v>439.1</v>
          </cell>
          <cell r="E56">
            <v>3117.95</v>
          </cell>
          <cell r="F56">
            <v>38679.589999999997</v>
          </cell>
          <cell r="G56">
            <v>22279.49</v>
          </cell>
          <cell r="H56">
            <v>19970.919999999998</v>
          </cell>
          <cell r="I56">
            <v>62254.65</v>
          </cell>
          <cell r="J56">
            <v>13834.83</v>
          </cell>
        </row>
        <row r="57">
          <cell r="B57">
            <v>121868.27</v>
          </cell>
          <cell r="C57">
            <v>12521.4</v>
          </cell>
          <cell r="D57" t="str">
            <v>-</v>
          </cell>
          <cell r="E57">
            <v>3049.83</v>
          </cell>
          <cell r="F57">
            <v>29512.560000000001</v>
          </cell>
          <cell r="G57">
            <v>10576.14</v>
          </cell>
          <cell r="H57">
            <v>19698.259999999998</v>
          </cell>
          <cell r="I57">
            <v>31353.23</v>
          </cell>
          <cell r="J57">
            <v>15156.84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8"/>
  <sheetViews>
    <sheetView tabSelected="1" workbookViewId="0">
      <selection activeCell="B5" sqref="B5"/>
    </sheetView>
  </sheetViews>
  <sheetFormatPr defaultRowHeight="18.75"/>
  <cols>
    <col min="1" max="1" width="24.7109375" style="15" customWidth="1"/>
    <col min="2" max="10" width="13.28515625" style="15" customWidth="1"/>
    <col min="11" max="11" width="10.5703125" style="15" customWidth="1"/>
    <col min="12" max="16384" width="9.140625" style="15"/>
  </cols>
  <sheetData>
    <row r="1" spans="1:11" s="2" customFormat="1" ht="30" customHeight="1">
      <c r="A1" s="1" t="s">
        <v>0</v>
      </c>
    </row>
    <row r="2" spans="1:11" s="4" customFormat="1" ht="9" customHeight="1">
      <c r="A2" s="3"/>
    </row>
    <row r="3" spans="1:11" s="4" customFormat="1" ht="22.5" customHeight="1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1" s="11" customFormat="1" ht="22.5" customHeight="1">
      <c r="A4" s="8"/>
      <c r="B4" s="9"/>
      <c r="C4" s="10" t="s">
        <v>11</v>
      </c>
      <c r="D4" s="9"/>
      <c r="E4" s="9"/>
      <c r="F4" s="9"/>
      <c r="G4" s="9"/>
      <c r="H4" s="9"/>
      <c r="I4" s="9"/>
      <c r="J4" s="10" t="s">
        <v>12</v>
      </c>
    </row>
    <row r="5" spans="1:11" s="12" customFormat="1" ht="27.75" customHeight="1">
      <c r="A5" s="12" t="s">
        <v>13</v>
      </c>
      <c r="B5" s="13">
        <f>[1]t6!B5</f>
        <v>5046395.5999999996</v>
      </c>
      <c r="C5" s="13">
        <f>[1]t6!C5</f>
        <v>179285.76000000001</v>
      </c>
      <c r="D5" s="13">
        <f>[1]t6!D5</f>
        <v>55559.29</v>
      </c>
      <c r="E5" s="13">
        <f>[1]t6!E5</f>
        <v>365702.29</v>
      </c>
      <c r="F5" s="13">
        <f>[1]t6!F5</f>
        <v>707601.84</v>
      </c>
      <c r="G5" s="13">
        <f>[1]t6!G5</f>
        <v>572416.56999999995</v>
      </c>
      <c r="H5" s="13">
        <f>[1]t6!H5</f>
        <v>601001.06999999995</v>
      </c>
      <c r="I5" s="13">
        <f>[1]t6!I5</f>
        <v>1906981.45</v>
      </c>
      <c r="J5" s="13">
        <f>[1]t6!J5</f>
        <v>657847.31999999995</v>
      </c>
      <c r="K5" s="14"/>
    </row>
    <row r="6" spans="1:11" s="12" customFormat="1" ht="22.5" customHeight="1">
      <c r="A6" s="12" t="s">
        <v>14</v>
      </c>
      <c r="B6" s="14">
        <f>[1]t6!B6</f>
        <v>2822467.22</v>
      </c>
      <c r="C6" s="14">
        <f>[1]t6!C6</f>
        <v>109057.21</v>
      </c>
      <c r="D6" s="14">
        <f>[1]t6!D6</f>
        <v>30322.53</v>
      </c>
      <c r="E6" s="14">
        <f>[1]t6!E6</f>
        <v>195070.92</v>
      </c>
      <c r="F6" s="14">
        <f>[1]t6!F6</f>
        <v>410652.53</v>
      </c>
      <c r="G6" s="14">
        <f>[1]t6!G6</f>
        <v>331895.40999999997</v>
      </c>
      <c r="H6" s="14">
        <f>[1]t6!H6</f>
        <v>310886.53000000003</v>
      </c>
      <c r="I6" s="14">
        <f>[1]t6!I6</f>
        <v>1085644.67</v>
      </c>
      <c r="J6" s="14">
        <f>[1]t6!J6</f>
        <v>348937.43</v>
      </c>
      <c r="K6" s="14"/>
    </row>
    <row r="7" spans="1:11" s="12" customFormat="1" ht="22.5" customHeight="1">
      <c r="A7" s="12" t="s">
        <v>15</v>
      </c>
      <c r="B7" s="14">
        <f>[1]t6!B7</f>
        <v>2223928.38</v>
      </c>
      <c r="C7" s="14">
        <f>[1]t6!C7</f>
        <v>70228.539999999994</v>
      </c>
      <c r="D7" s="14">
        <f>[1]t6!D7</f>
        <v>25236.76</v>
      </c>
      <c r="E7" s="14">
        <f>[1]t6!E7</f>
        <v>170631.37</v>
      </c>
      <c r="F7" s="14">
        <f>[1]t6!F7</f>
        <v>296949.32</v>
      </c>
      <c r="G7" s="14">
        <f>[1]t6!G7</f>
        <v>240521.16</v>
      </c>
      <c r="H7" s="14">
        <f>[1]t6!H7</f>
        <v>290114.55</v>
      </c>
      <c r="I7" s="14">
        <f>[1]t6!I7</f>
        <v>821336.78</v>
      </c>
      <c r="J7" s="14">
        <f>[1]t6!J7</f>
        <v>308909.90000000002</v>
      </c>
      <c r="K7" s="14"/>
    </row>
    <row r="8" spans="1:11" s="12" customFormat="1" ht="24" customHeight="1">
      <c r="A8" s="12" t="s">
        <v>16</v>
      </c>
      <c r="B8" s="14">
        <f>[1]t6!B8</f>
        <v>825995.64</v>
      </c>
      <c r="C8" s="14">
        <f>[1]t6!C8</f>
        <v>70842.320000000007</v>
      </c>
      <c r="D8" s="14">
        <f>[1]t6!D8</f>
        <v>11451.23</v>
      </c>
      <c r="E8" s="14">
        <f>[1]t6!E8</f>
        <v>80196.240000000005</v>
      </c>
      <c r="F8" s="14">
        <f>[1]t6!F8</f>
        <v>140144.23000000001</v>
      </c>
      <c r="G8" s="14">
        <f>[1]t6!G8</f>
        <v>90204.81</v>
      </c>
      <c r="H8" s="14">
        <f>[1]t6!H8</f>
        <v>85794.8</v>
      </c>
      <c r="I8" s="14">
        <f>[1]t6!I8</f>
        <v>236888.24</v>
      </c>
      <c r="J8" s="14">
        <f>[1]t6!J8</f>
        <v>110473.76</v>
      </c>
      <c r="K8" s="14"/>
    </row>
    <row r="9" spans="1:11" ht="22.5" customHeight="1">
      <c r="A9" s="15" t="s">
        <v>14</v>
      </c>
      <c r="B9" s="16">
        <f>[1]t6!B9</f>
        <v>465718.02</v>
      </c>
      <c r="C9" s="16">
        <f>[1]t6!C9</f>
        <v>41072.89</v>
      </c>
      <c r="D9" s="16">
        <f>[1]t6!D9</f>
        <v>7465.16</v>
      </c>
      <c r="E9" s="16">
        <f>[1]t6!E9</f>
        <v>38296.11</v>
      </c>
      <c r="F9" s="16">
        <f>[1]t6!F9</f>
        <v>82009.710000000006</v>
      </c>
      <c r="G9" s="16">
        <f>[1]t6!G9</f>
        <v>56241.83</v>
      </c>
      <c r="H9" s="16">
        <f>[1]t6!H9</f>
        <v>43920.4</v>
      </c>
      <c r="I9" s="16">
        <f>[1]t6!I9</f>
        <v>139543.47</v>
      </c>
      <c r="J9" s="16">
        <f>[1]t6!J9</f>
        <v>57168.45</v>
      </c>
      <c r="K9" s="16"/>
    </row>
    <row r="10" spans="1:11" ht="22.5" customHeight="1">
      <c r="A10" s="15" t="s">
        <v>15</v>
      </c>
      <c r="B10" s="16">
        <f>[1]t6!B10</f>
        <v>360277.61</v>
      </c>
      <c r="C10" s="16">
        <f>[1]t6!C10</f>
        <v>29769.43</v>
      </c>
      <c r="D10" s="16">
        <f>[1]t6!D10</f>
        <v>3986.07</v>
      </c>
      <c r="E10" s="16">
        <f>[1]t6!E10</f>
        <v>41900.129999999997</v>
      </c>
      <c r="F10" s="16">
        <f>[1]t6!F10</f>
        <v>58134.52</v>
      </c>
      <c r="G10" s="16">
        <f>[1]t6!G10</f>
        <v>33962.980000000003</v>
      </c>
      <c r="H10" s="16">
        <f>[1]t6!H10</f>
        <v>41874.400000000001</v>
      </c>
      <c r="I10" s="16">
        <f>[1]t6!I10</f>
        <v>97344.77</v>
      </c>
      <c r="J10" s="16">
        <f>[1]t6!J10</f>
        <v>53305.31</v>
      </c>
      <c r="K10" s="16"/>
    </row>
    <row r="11" spans="1:11" s="12" customFormat="1" ht="24.75" customHeight="1">
      <c r="A11" s="12" t="s">
        <v>17</v>
      </c>
      <c r="B11" s="14">
        <f>[1]t6!B11</f>
        <v>214922.96</v>
      </c>
      <c r="C11" s="14">
        <f>[1]t6!C11</f>
        <v>9615.15</v>
      </c>
      <c r="D11" s="14">
        <f>[1]t6!D11</f>
        <v>2943.28</v>
      </c>
      <c r="E11" s="14">
        <f>[1]t6!E11</f>
        <v>33187.47</v>
      </c>
      <c r="F11" s="14">
        <f>[1]t6!F11</f>
        <v>40873.86</v>
      </c>
      <c r="G11" s="14">
        <f>[1]t6!G11</f>
        <v>15675.76</v>
      </c>
      <c r="H11" s="14">
        <f>[1]t6!H11</f>
        <v>22058.74</v>
      </c>
      <c r="I11" s="14">
        <f>[1]t6!I11</f>
        <v>61221.84</v>
      </c>
      <c r="J11" s="14">
        <f>[1]t6!J11</f>
        <v>29346.87</v>
      </c>
      <c r="K11" s="14"/>
    </row>
    <row r="12" spans="1:11" ht="22.5" customHeight="1">
      <c r="A12" s="15" t="s">
        <v>14</v>
      </c>
      <c r="B12" s="16">
        <f>[1]t6!B12</f>
        <v>121505.82</v>
      </c>
      <c r="C12" s="16">
        <f>[1]t6!C12</f>
        <v>7224.92</v>
      </c>
      <c r="D12" s="16">
        <f>[1]t6!D12</f>
        <v>1651.18</v>
      </c>
      <c r="E12" s="16">
        <f>[1]t6!E12</f>
        <v>18632.759999999998</v>
      </c>
      <c r="F12" s="16">
        <f>[1]t6!F12</f>
        <v>25422.42</v>
      </c>
      <c r="G12" s="16">
        <f>[1]t6!G12</f>
        <v>9634.32</v>
      </c>
      <c r="H12" s="16">
        <f>[1]t6!H12</f>
        <v>11329.67</v>
      </c>
      <c r="I12" s="16">
        <f>[1]t6!I12</f>
        <v>31906.47</v>
      </c>
      <c r="J12" s="16">
        <f>[1]t6!J12</f>
        <v>15704.09</v>
      </c>
      <c r="K12" s="16"/>
    </row>
    <row r="13" spans="1:11" ht="22.5" customHeight="1">
      <c r="A13" s="15" t="s">
        <v>15</v>
      </c>
      <c r="B13" s="16">
        <f>[1]t6!B13</f>
        <v>93417.15</v>
      </c>
      <c r="C13" s="16">
        <f>[1]t6!C13</f>
        <v>2390.23</v>
      </c>
      <c r="D13" s="16">
        <f>[1]t6!D13</f>
        <v>1292.0999999999999</v>
      </c>
      <c r="E13" s="16">
        <f>[1]t6!E13</f>
        <v>14554.72</v>
      </c>
      <c r="F13" s="16">
        <f>[1]t6!F13</f>
        <v>15451.44</v>
      </c>
      <c r="G13" s="16">
        <f>[1]t6!G13</f>
        <v>6041.44</v>
      </c>
      <c r="H13" s="16">
        <f>[1]t6!H13</f>
        <v>10729.07</v>
      </c>
      <c r="I13" s="16">
        <f>[1]t6!I13</f>
        <v>29315.360000000001</v>
      </c>
      <c r="J13" s="16">
        <f>[1]t6!J13</f>
        <v>13642.78</v>
      </c>
      <c r="K13" s="16"/>
    </row>
    <row r="14" spans="1:11" s="12" customFormat="1" ht="24" customHeight="1">
      <c r="A14" s="12" t="s">
        <v>18</v>
      </c>
      <c r="B14" s="14">
        <f>[1]t6!B14</f>
        <v>146941.94</v>
      </c>
      <c r="C14" s="14">
        <f>[1]t6!C14</f>
        <v>1131.8900000000001</v>
      </c>
      <c r="D14" s="14">
        <f>[1]t6!D14</f>
        <v>685.05</v>
      </c>
      <c r="E14" s="14">
        <f>[1]t6!E14</f>
        <v>2761.55</v>
      </c>
      <c r="F14" s="14">
        <f>[1]t6!F14</f>
        <v>7269.07</v>
      </c>
      <c r="G14" s="14">
        <f>[1]t6!G14</f>
        <v>8055.44</v>
      </c>
      <c r="H14" s="14">
        <f>[1]t6!H14</f>
        <v>10691.79</v>
      </c>
      <c r="I14" s="14">
        <f>[1]t6!I14</f>
        <v>61264.35</v>
      </c>
      <c r="J14" s="14">
        <f>[1]t6!J14</f>
        <v>55082.8</v>
      </c>
      <c r="K14" s="14"/>
    </row>
    <row r="15" spans="1:11" ht="22.5" customHeight="1">
      <c r="A15" s="15" t="s">
        <v>14</v>
      </c>
      <c r="B15" s="16">
        <f>[1]t6!B15</f>
        <v>89130.27</v>
      </c>
      <c r="C15" s="16">
        <f>[1]t6!C15</f>
        <v>912.39</v>
      </c>
      <c r="D15" s="16">
        <f>[1]t6!D15</f>
        <v>351.6</v>
      </c>
      <c r="E15" s="16">
        <f>[1]t6!E15</f>
        <v>1656.93</v>
      </c>
      <c r="F15" s="16">
        <f>[1]t6!F15</f>
        <v>4475.49</v>
      </c>
      <c r="G15" s="16">
        <f>[1]t6!G15</f>
        <v>5025.03</v>
      </c>
      <c r="H15" s="16">
        <f>[1]t6!H15</f>
        <v>7450.64</v>
      </c>
      <c r="I15" s="16">
        <f>[1]t6!I15</f>
        <v>35002.01</v>
      </c>
      <c r="J15" s="16">
        <f>[1]t6!J15</f>
        <v>34256.19</v>
      </c>
      <c r="K15" s="16"/>
    </row>
    <row r="16" spans="1:11" ht="22.5" customHeight="1">
      <c r="A16" s="15" t="s">
        <v>15</v>
      </c>
      <c r="B16" s="16">
        <f>[1]t6!B16</f>
        <v>57811.67</v>
      </c>
      <c r="C16" s="16">
        <f>[1]t6!C16</f>
        <v>219.51</v>
      </c>
      <c r="D16" s="16">
        <f>[1]t6!D16</f>
        <v>333.45</v>
      </c>
      <c r="E16" s="16">
        <f>[1]t6!E16</f>
        <v>1104.6199999999999</v>
      </c>
      <c r="F16" s="16">
        <f>[1]t6!F16</f>
        <v>2793.57</v>
      </c>
      <c r="G16" s="16">
        <f>[1]t6!G16</f>
        <v>3030.41</v>
      </c>
      <c r="H16" s="16">
        <f>[1]t6!H16</f>
        <v>3241.15</v>
      </c>
      <c r="I16" s="16">
        <f>[1]t6!I16</f>
        <v>26262.34</v>
      </c>
      <c r="J16" s="16">
        <f>[1]t6!J16</f>
        <v>20826.61</v>
      </c>
      <c r="K16" s="16"/>
    </row>
    <row r="17" spans="1:11" s="12" customFormat="1" ht="24" customHeight="1">
      <c r="A17" s="12" t="s">
        <v>19</v>
      </c>
      <c r="B17" s="14">
        <f>[1]t6!B17</f>
        <v>328315.86</v>
      </c>
      <c r="C17" s="14">
        <f>[1]t6!C17</f>
        <v>1551.16</v>
      </c>
      <c r="D17" s="14">
        <f>[1]t6!D17</f>
        <v>550.16999999999996</v>
      </c>
      <c r="E17" s="14">
        <f>[1]t6!E17</f>
        <v>2180.08</v>
      </c>
      <c r="F17" s="14">
        <f>[1]t6!F17</f>
        <v>5600.18</v>
      </c>
      <c r="G17" s="14">
        <f>[1]t6!G17</f>
        <v>7932.52</v>
      </c>
      <c r="H17" s="14">
        <f>[1]t6!H17</f>
        <v>23095.54</v>
      </c>
      <c r="I17" s="14">
        <f>[1]t6!I17</f>
        <v>239474.25</v>
      </c>
      <c r="J17" s="14">
        <f>[1]t6!J17</f>
        <v>47931.95</v>
      </c>
      <c r="K17" s="14"/>
    </row>
    <row r="18" spans="1:11" ht="22.5" customHeight="1">
      <c r="A18" s="15" t="s">
        <v>14</v>
      </c>
      <c r="B18" s="16">
        <f>[1]t6!B18</f>
        <v>180202.49</v>
      </c>
      <c r="C18" s="16">
        <f>[1]t6!C18</f>
        <v>923.04</v>
      </c>
      <c r="D18" s="16">
        <f>[1]t6!D18</f>
        <v>241.29</v>
      </c>
      <c r="E18" s="16">
        <f>[1]t6!E18</f>
        <v>663.84</v>
      </c>
      <c r="F18" s="16">
        <f>[1]t6!F18</f>
        <v>2054.06</v>
      </c>
      <c r="G18" s="16">
        <f>[1]t6!G18</f>
        <v>4131.6000000000004</v>
      </c>
      <c r="H18" s="16">
        <f>[1]t6!H18</f>
        <v>12675.05</v>
      </c>
      <c r="I18" s="16">
        <f>[1]t6!I18</f>
        <v>129891.67</v>
      </c>
      <c r="J18" s="16">
        <f>[1]t6!J18</f>
        <v>29621.95</v>
      </c>
      <c r="K18" s="16"/>
    </row>
    <row r="19" spans="1:11" ht="22.5" customHeight="1">
      <c r="A19" s="15" t="s">
        <v>15</v>
      </c>
      <c r="B19" s="16">
        <f>[1]t6!B19</f>
        <v>148113.37</v>
      </c>
      <c r="C19" s="16">
        <f>[1]t6!C19</f>
        <v>628.13</v>
      </c>
      <c r="D19" s="17">
        <f>[1]t6!D19</f>
        <v>308.88</v>
      </c>
      <c r="E19" s="17">
        <f>[1]t6!E19</f>
        <v>1516.25</v>
      </c>
      <c r="F19" s="16">
        <f>[1]t6!F19</f>
        <v>3546.12</v>
      </c>
      <c r="G19" s="16">
        <f>[1]t6!G19</f>
        <v>3800.92</v>
      </c>
      <c r="H19" s="16">
        <f>[1]t6!H19</f>
        <v>10420.5</v>
      </c>
      <c r="I19" s="16">
        <f>[1]t6!I19</f>
        <v>109582.57</v>
      </c>
      <c r="J19" s="16">
        <f>[1]t6!J19</f>
        <v>18310</v>
      </c>
      <c r="K19" s="16"/>
    </row>
    <row r="20" spans="1:11" s="12" customFormat="1" ht="24" customHeight="1">
      <c r="A20" s="12" t="s">
        <v>20</v>
      </c>
      <c r="B20" s="14">
        <f>[1]t6!B20</f>
        <v>604446.13</v>
      </c>
      <c r="C20" s="14">
        <f>[1]t6!C20</f>
        <v>6187.26</v>
      </c>
      <c r="D20" s="14">
        <f>[1]t6!D20</f>
        <v>13111.68</v>
      </c>
      <c r="E20" s="14">
        <f>[1]t6!E20</f>
        <v>40901.78</v>
      </c>
      <c r="F20" s="14">
        <f>[1]t6!F20</f>
        <v>102998.01</v>
      </c>
      <c r="G20" s="14">
        <f>[1]t6!G20</f>
        <v>65552.039999999994</v>
      </c>
      <c r="H20" s="14">
        <f>[1]t6!H20</f>
        <v>85271.28</v>
      </c>
      <c r="I20" s="14">
        <f>[1]t6!I20</f>
        <v>191228.42</v>
      </c>
      <c r="J20" s="14">
        <f>[1]t6!J20</f>
        <v>99195.66</v>
      </c>
      <c r="K20" s="14"/>
    </row>
    <row r="21" spans="1:11" ht="22.5" customHeight="1">
      <c r="A21" s="15" t="s">
        <v>14</v>
      </c>
      <c r="B21" s="16">
        <f>[1]t6!B21</f>
        <v>338061.93</v>
      </c>
      <c r="C21" s="16">
        <f>[1]t6!C21</f>
        <v>3460.8</v>
      </c>
      <c r="D21" s="16">
        <f>[1]t6!D21</f>
        <v>7717.4</v>
      </c>
      <c r="E21" s="16">
        <f>[1]t6!E21</f>
        <v>24849.11</v>
      </c>
      <c r="F21" s="16">
        <f>[1]t6!F21</f>
        <v>62135.19</v>
      </c>
      <c r="G21" s="16">
        <f>[1]t6!G21</f>
        <v>37345.74</v>
      </c>
      <c r="H21" s="16">
        <f>[1]t6!H21</f>
        <v>47182.66</v>
      </c>
      <c r="I21" s="16">
        <f>[1]t6!I21</f>
        <v>100123.11</v>
      </c>
      <c r="J21" s="16">
        <f>[1]t6!J21</f>
        <v>55247.92</v>
      </c>
      <c r="K21" s="16"/>
    </row>
    <row r="22" spans="1:11" ht="22.5" customHeight="1">
      <c r="A22" s="15" t="s">
        <v>15</v>
      </c>
      <c r="B22" s="16">
        <f>[1]t6!B22</f>
        <v>266384.2</v>
      </c>
      <c r="C22" s="16">
        <f>[1]t6!C22</f>
        <v>2726.46</v>
      </c>
      <c r="D22" s="16">
        <f>[1]t6!D22</f>
        <v>5394.28</v>
      </c>
      <c r="E22" s="16">
        <f>[1]t6!E22</f>
        <v>16052.67</v>
      </c>
      <c r="F22" s="16">
        <f>[1]t6!F22</f>
        <v>40862.81</v>
      </c>
      <c r="G22" s="16">
        <f>[1]t6!G22</f>
        <v>28206.3</v>
      </c>
      <c r="H22" s="16">
        <f>[1]t6!H22</f>
        <v>38088.620000000003</v>
      </c>
      <c r="I22" s="16">
        <f>[1]t6!I22</f>
        <v>91105.32</v>
      </c>
      <c r="J22" s="16">
        <f>[1]t6!J22</f>
        <v>43947.74</v>
      </c>
      <c r="K22" s="16"/>
    </row>
    <row r="23" spans="1:11" s="2" customFormat="1" ht="30" customHeight="1">
      <c r="A23" s="1" t="s">
        <v>21</v>
      </c>
    </row>
    <row r="24" spans="1:11" s="4" customFormat="1" ht="9" customHeight="1">
      <c r="A24" s="3"/>
    </row>
    <row r="25" spans="1:11" s="4" customFormat="1" ht="22.5" customHeight="1">
      <c r="A25" s="5" t="s">
        <v>1</v>
      </c>
      <c r="B25" s="6" t="s">
        <v>2</v>
      </c>
      <c r="C25" s="7" t="s">
        <v>3</v>
      </c>
      <c r="D25" s="6" t="s">
        <v>4</v>
      </c>
      <c r="E25" s="6" t="s">
        <v>5</v>
      </c>
      <c r="F25" s="6" t="s">
        <v>6</v>
      </c>
      <c r="G25" s="6" t="s">
        <v>7</v>
      </c>
      <c r="H25" s="6" t="s">
        <v>8</v>
      </c>
      <c r="I25" s="6" t="s">
        <v>9</v>
      </c>
      <c r="J25" s="7" t="s">
        <v>10</v>
      </c>
    </row>
    <row r="26" spans="1:11" s="11" customFormat="1" ht="22.5" customHeight="1">
      <c r="A26" s="8"/>
      <c r="B26" s="9"/>
      <c r="C26" s="10" t="s">
        <v>11</v>
      </c>
      <c r="D26" s="9"/>
      <c r="E26" s="9"/>
      <c r="F26" s="9"/>
      <c r="G26" s="9"/>
      <c r="H26" s="9"/>
      <c r="I26" s="9"/>
      <c r="J26" s="10" t="s">
        <v>12</v>
      </c>
    </row>
    <row r="27" spans="1:11" s="12" customFormat="1" ht="26.25" customHeight="1">
      <c r="A27" s="12" t="s">
        <v>22</v>
      </c>
      <c r="B27" s="13">
        <f>[1]t6!B27</f>
        <v>134876.62</v>
      </c>
      <c r="C27" s="13">
        <f>[1]t6!C27</f>
        <v>288.57</v>
      </c>
      <c r="D27" s="13">
        <f>[1]t6!D27</f>
        <v>303.47000000000003</v>
      </c>
      <c r="E27" s="13">
        <f>[1]t6!E27</f>
        <v>6124.06</v>
      </c>
      <c r="F27" s="13">
        <f>[1]t6!F27</f>
        <v>17354.45</v>
      </c>
      <c r="G27" s="13">
        <f>[1]t6!G27</f>
        <v>16302.5</v>
      </c>
      <c r="H27" s="13">
        <f>[1]t6!H27</f>
        <v>27311.05</v>
      </c>
      <c r="I27" s="13">
        <f>[1]t6!I27</f>
        <v>62157.29</v>
      </c>
      <c r="J27" s="13">
        <f>[1]t6!J27</f>
        <v>5035.22</v>
      </c>
    </row>
    <row r="28" spans="1:11" ht="22.5" customHeight="1">
      <c r="A28" s="15" t="s">
        <v>14</v>
      </c>
      <c r="B28" s="17">
        <f>[1]t6!B28</f>
        <v>83934.12</v>
      </c>
      <c r="C28" s="17">
        <f>[1]t6!C28</f>
        <v>222.65</v>
      </c>
      <c r="D28" s="17" t="str">
        <f>[1]t6!D28</f>
        <v>-</v>
      </c>
      <c r="E28" s="17">
        <f>[1]t6!E28</f>
        <v>3796.49</v>
      </c>
      <c r="F28" s="17">
        <f>[1]t6!F28</f>
        <v>10127.31</v>
      </c>
      <c r="G28" s="17">
        <f>[1]t6!G28</f>
        <v>9723.1</v>
      </c>
      <c r="H28" s="17">
        <f>[1]t6!H28</f>
        <v>16997.54</v>
      </c>
      <c r="I28" s="17">
        <f>[1]t6!I28</f>
        <v>40787.39</v>
      </c>
      <c r="J28" s="17">
        <f>[1]t6!J28</f>
        <v>2279.64</v>
      </c>
    </row>
    <row r="29" spans="1:11" ht="22.5" customHeight="1">
      <c r="A29" s="15" t="s">
        <v>15</v>
      </c>
      <c r="B29" s="17">
        <f>[1]t6!B29</f>
        <v>50942.5</v>
      </c>
      <c r="C29" s="17">
        <f>[1]t6!C29</f>
        <v>65.92</v>
      </c>
      <c r="D29" s="17">
        <f>[1]t6!D29</f>
        <v>303.47000000000003</v>
      </c>
      <c r="E29" s="17">
        <f>[1]t6!E29</f>
        <v>2327.5700000000002</v>
      </c>
      <c r="F29" s="17">
        <f>[1]t6!F29</f>
        <v>7227.14</v>
      </c>
      <c r="G29" s="17">
        <f>[1]t6!G29</f>
        <v>6579.4</v>
      </c>
      <c r="H29" s="17">
        <f>[1]t6!H29</f>
        <v>10313.52</v>
      </c>
      <c r="I29" s="17">
        <f>[1]t6!I29</f>
        <v>21369.91</v>
      </c>
      <c r="J29" s="17">
        <f>[1]t6!J29</f>
        <v>2755.58</v>
      </c>
    </row>
    <row r="30" spans="1:11" s="12" customFormat="1" ht="24.75" customHeight="1">
      <c r="A30" s="12" t="s">
        <v>23</v>
      </c>
      <c r="B30" s="13">
        <f>[1]t6!B30</f>
        <v>291664.21000000002</v>
      </c>
      <c r="C30" s="13">
        <f>[1]t6!C30</f>
        <v>942.99</v>
      </c>
      <c r="D30" s="13">
        <f>[1]t6!D30</f>
        <v>1846.02</v>
      </c>
      <c r="E30" s="13">
        <f>[1]t6!E30</f>
        <v>11791.56</v>
      </c>
      <c r="F30" s="13">
        <f>[1]t6!F30</f>
        <v>21539.56</v>
      </c>
      <c r="G30" s="13">
        <f>[1]t6!G30</f>
        <v>41195.32</v>
      </c>
      <c r="H30" s="13">
        <f>[1]t6!H30</f>
        <v>49592.72</v>
      </c>
      <c r="I30" s="13">
        <f>[1]t6!I30</f>
        <v>132036.09</v>
      </c>
      <c r="J30" s="13">
        <f>[1]t6!J30</f>
        <v>32719.95</v>
      </c>
    </row>
    <row r="31" spans="1:11" ht="21.95" customHeight="1">
      <c r="A31" s="15" t="s">
        <v>14</v>
      </c>
      <c r="B31" s="17">
        <f>[1]t6!B31</f>
        <v>170191.33</v>
      </c>
      <c r="C31" s="17">
        <f>[1]t6!C31</f>
        <v>942.99</v>
      </c>
      <c r="D31" s="17">
        <f>[1]t6!D31</f>
        <v>995.03</v>
      </c>
      <c r="E31" s="17">
        <f>[1]t6!E31</f>
        <v>6352.66</v>
      </c>
      <c r="F31" s="17">
        <f>[1]t6!F31</f>
        <v>11765.64</v>
      </c>
      <c r="G31" s="17">
        <f>[1]t6!G31</f>
        <v>24618.71</v>
      </c>
      <c r="H31" s="17">
        <f>[1]t6!H31</f>
        <v>29112.400000000001</v>
      </c>
      <c r="I31" s="17">
        <f>[1]t6!I31</f>
        <v>77396.38</v>
      </c>
      <c r="J31" s="17">
        <f>[1]t6!J31</f>
        <v>19007.52</v>
      </c>
    </row>
    <row r="32" spans="1:11" ht="21.95" customHeight="1">
      <c r="A32" s="15" t="s">
        <v>15</v>
      </c>
      <c r="B32" s="17">
        <f>[1]t6!B32</f>
        <v>121472.89</v>
      </c>
      <c r="C32" s="17" t="str">
        <f>[1]t6!C32</f>
        <v>-</v>
      </c>
      <c r="D32" s="17">
        <f>[1]t6!D32</f>
        <v>851</v>
      </c>
      <c r="E32" s="17">
        <f>[1]t6!E32</f>
        <v>5438.9</v>
      </c>
      <c r="F32" s="17">
        <f>[1]t6!F32</f>
        <v>9773.92</v>
      </c>
      <c r="G32" s="17">
        <f>[1]t6!G32</f>
        <v>16576.61</v>
      </c>
      <c r="H32" s="17">
        <f>[1]t6!H32</f>
        <v>20480.32</v>
      </c>
      <c r="I32" s="17">
        <f>[1]t6!I32</f>
        <v>54639.71</v>
      </c>
      <c r="J32" s="17">
        <f>[1]t6!J32</f>
        <v>13712.43</v>
      </c>
    </row>
    <row r="33" spans="1:10" s="12" customFormat="1" ht="24" customHeight="1">
      <c r="A33" s="12" t="s">
        <v>24</v>
      </c>
      <c r="B33" s="13">
        <f>[1]t6!B33</f>
        <v>844423.15</v>
      </c>
      <c r="C33" s="13">
        <f>[1]t6!C33</f>
        <v>12523.19</v>
      </c>
      <c r="D33" s="13">
        <f>[1]t6!D33</f>
        <v>6671.05</v>
      </c>
      <c r="E33" s="13">
        <f>[1]t6!E33</f>
        <v>35895.300000000003</v>
      </c>
      <c r="F33" s="13">
        <f>[1]t6!F33</f>
        <v>88453.59</v>
      </c>
      <c r="G33" s="13">
        <f>[1]t6!G33</f>
        <v>113490.07</v>
      </c>
      <c r="H33" s="13">
        <f>[1]t6!H33</f>
        <v>80626.559999999998</v>
      </c>
      <c r="I33" s="13">
        <f>[1]t6!I33</f>
        <v>411054.76</v>
      </c>
      <c r="J33" s="13">
        <f>[1]t6!J33</f>
        <v>95708.64</v>
      </c>
    </row>
    <row r="34" spans="1:10" ht="22.5" customHeight="1">
      <c r="A34" s="15" t="s">
        <v>14</v>
      </c>
      <c r="B34" s="17">
        <f>[1]t6!B34</f>
        <v>451508.54</v>
      </c>
      <c r="C34" s="17">
        <f>[1]t6!C34</f>
        <v>8974.56</v>
      </c>
      <c r="D34" s="17">
        <f>[1]t6!D34</f>
        <v>3033.59</v>
      </c>
      <c r="E34" s="17">
        <f>[1]t6!E34</f>
        <v>19576.060000000001</v>
      </c>
      <c r="F34" s="17">
        <f>[1]t6!F34</f>
        <v>45673.75</v>
      </c>
      <c r="G34" s="17">
        <f>[1]t6!G34</f>
        <v>62270.59</v>
      </c>
      <c r="H34" s="17">
        <f>[1]t6!H34</f>
        <v>36927.870000000003</v>
      </c>
      <c r="I34" s="17">
        <f>[1]t6!I34</f>
        <v>231322.38</v>
      </c>
      <c r="J34" s="17">
        <f>[1]t6!J34</f>
        <v>43729.75</v>
      </c>
    </row>
    <row r="35" spans="1:10" ht="22.5" customHeight="1">
      <c r="A35" s="15" t="s">
        <v>15</v>
      </c>
      <c r="B35" s="17">
        <f>[1]t6!B35</f>
        <v>392914.61</v>
      </c>
      <c r="C35" s="17">
        <f>[1]t6!C35</f>
        <v>3548.63</v>
      </c>
      <c r="D35" s="17">
        <f>[1]t6!D35</f>
        <v>3637.46</v>
      </c>
      <c r="E35" s="17">
        <f>[1]t6!E35</f>
        <v>16319.25</v>
      </c>
      <c r="F35" s="17">
        <f>[1]t6!F35</f>
        <v>42779.839999999997</v>
      </c>
      <c r="G35" s="17">
        <f>[1]t6!G35</f>
        <v>51219.48</v>
      </c>
      <c r="H35" s="17">
        <f>[1]t6!H35</f>
        <v>43698.69</v>
      </c>
      <c r="I35" s="17">
        <f>[1]t6!I35</f>
        <v>179732.38</v>
      </c>
      <c r="J35" s="17">
        <f>[1]t6!J35</f>
        <v>51978.89</v>
      </c>
    </row>
    <row r="36" spans="1:10" s="12" customFormat="1" ht="24" customHeight="1">
      <c r="A36" s="12" t="s">
        <v>25</v>
      </c>
      <c r="B36" s="13">
        <f>[1]t6!B36</f>
        <v>148158.78</v>
      </c>
      <c r="C36" s="13">
        <f>[1]t6!C36</f>
        <v>4639.0600000000004</v>
      </c>
      <c r="D36" s="13">
        <f>[1]t6!D36</f>
        <v>5657.1</v>
      </c>
      <c r="E36" s="13">
        <f>[1]t6!E36</f>
        <v>20920.45</v>
      </c>
      <c r="F36" s="13">
        <f>[1]t6!F36</f>
        <v>26163.71</v>
      </c>
      <c r="G36" s="13">
        <f>[1]t6!G36</f>
        <v>12468.51</v>
      </c>
      <c r="H36" s="13">
        <f>[1]t6!H36</f>
        <v>21286.37</v>
      </c>
      <c r="I36" s="13">
        <f>[1]t6!I36</f>
        <v>39241.39</v>
      </c>
      <c r="J36" s="13">
        <f>[1]t6!J36</f>
        <v>17782.189999999999</v>
      </c>
    </row>
    <row r="37" spans="1:10" ht="22.5" customHeight="1">
      <c r="A37" s="15" t="s">
        <v>14</v>
      </c>
      <c r="B37" s="17">
        <f>[1]t6!B37</f>
        <v>85365.88</v>
      </c>
      <c r="C37" s="17">
        <f>[1]t6!C37</f>
        <v>3800.55</v>
      </c>
      <c r="D37" s="17">
        <f>[1]t6!D37</f>
        <v>2970.82</v>
      </c>
      <c r="E37" s="17">
        <f>[1]t6!E37</f>
        <v>12270.55</v>
      </c>
      <c r="F37" s="17">
        <f>[1]t6!F37</f>
        <v>16271.02</v>
      </c>
      <c r="G37" s="17">
        <f>[1]t6!G37</f>
        <v>7885.7</v>
      </c>
      <c r="H37" s="17">
        <f>[1]t6!H37</f>
        <v>11673.38</v>
      </c>
      <c r="I37" s="17">
        <f>[1]t6!I37</f>
        <v>22500.14</v>
      </c>
      <c r="J37" s="17">
        <f>[1]t6!J37</f>
        <v>7993.72</v>
      </c>
    </row>
    <row r="38" spans="1:10" ht="22.5" customHeight="1">
      <c r="A38" s="15" t="s">
        <v>15</v>
      </c>
      <c r="B38" s="17">
        <f>[1]t6!B38</f>
        <v>62792.89</v>
      </c>
      <c r="C38" s="17">
        <f>[1]t6!C38</f>
        <v>838.51</v>
      </c>
      <c r="D38" s="17">
        <f>[1]t6!D38</f>
        <v>2686.29</v>
      </c>
      <c r="E38" s="17">
        <f>[1]t6!E38</f>
        <v>8649.9</v>
      </c>
      <c r="F38" s="17">
        <f>[1]t6!F38</f>
        <v>9892.69</v>
      </c>
      <c r="G38" s="17">
        <f>[1]t6!G38</f>
        <v>4582.8100000000004</v>
      </c>
      <c r="H38" s="17">
        <f>[1]t6!H38</f>
        <v>9612.99</v>
      </c>
      <c r="I38" s="17">
        <f>[1]t6!I38</f>
        <v>16741.25</v>
      </c>
      <c r="J38" s="17">
        <f>[1]t6!J38</f>
        <v>9788.4699999999993</v>
      </c>
    </row>
    <row r="39" spans="1:10" s="12" customFormat="1" ht="24" customHeight="1">
      <c r="A39" s="12" t="s">
        <v>26</v>
      </c>
      <c r="B39" s="13">
        <f>[1]t6!B39</f>
        <v>374634.79</v>
      </c>
      <c r="C39" s="13">
        <f>[1]t6!C39</f>
        <v>5434.02</v>
      </c>
      <c r="D39" s="13">
        <f>[1]t6!D39</f>
        <v>6639.28</v>
      </c>
      <c r="E39" s="13">
        <f>[1]t6!E39</f>
        <v>50694.54</v>
      </c>
      <c r="F39" s="13">
        <f>[1]t6!F39</f>
        <v>76360.86</v>
      </c>
      <c r="G39" s="13">
        <f>[1]t6!G39</f>
        <v>38716</v>
      </c>
      <c r="H39" s="13">
        <f>[1]t6!H39</f>
        <v>45892.86</v>
      </c>
      <c r="I39" s="13">
        <f>[1]t6!I39</f>
        <v>120829.98</v>
      </c>
      <c r="J39" s="13">
        <f>[1]t6!J39</f>
        <v>30067.24</v>
      </c>
    </row>
    <row r="40" spans="1:10" ht="22.5" customHeight="1">
      <c r="A40" s="15" t="s">
        <v>14</v>
      </c>
      <c r="B40" s="17">
        <f>[1]t6!B40</f>
        <v>198728.98</v>
      </c>
      <c r="C40" s="17">
        <f>[1]t6!C40</f>
        <v>2960.19</v>
      </c>
      <c r="D40" s="17">
        <f>[1]t6!D40</f>
        <v>2986.55</v>
      </c>
      <c r="E40" s="17">
        <f>[1]t6!E40</f>
        <v>24596.33</v>
      </c>
      <c r="F40" s="17">
        <f>[1]t6!F40</f>
        <v>47555.32</v>
      </c>
      <c r="G40" s="17">
        <f>[1]t6!G40</f>
        <v>21074.38</v>
      </c>
      <c r="H40" s="17">
        <f>[1]t6!H40</f>
        <v>19529.64</v>
      </c>
      <c r="I40" s="17">
        <f>[1]t6!I40</f>
        <v>64863.77</v>
      </c>
      <c r="J40" s="17">
        <f>[1]t6!J40</f>
        <v>15162.81</v>
      </c>
    </row>
    <row r="41" spans="1:10" ht="22.5" customHeight="1">
      <c r="A41" s="15" t="s">
        <v>15</v>
      </c>
      <c r="B41" s="17">
        <f>[1]t6!B41</f>
        <v>175905.81</v>
      </c>
      <c r="C41" s="17">
        <f>[1]t6!C41</f>
        <v>2473.83</v>
      </c>
      <c r="D41" s="17">
        <f>[1]t6!D41</f>
        <v>3652.74</v>
      </c>
      <c r="E41" s="17">
        <f>[1]t6!E41</f>
        <v>26098.21</v>
      </c>
      <c r="F41" s="17">
        <f>[1]t6!F41</f>
        <v>28805.54</v>
      </c>
      <c r="G41" s="17">
        <f>[1]t6!G41</f>
        <v>17641.62</v>
      </c>
      <c r="H41" s="17">
        <f>[1]t6!H41</f>
        <v>26363.22</v>
      </c>
      <c r="I41" s="17">
        <f>[1]t6!I41</f>
        <v>55966.22</v>
      </c>
      <c r="J41" s="17">
        <f>[1]t6!J41</f>
        <v>14904.43</v>
      </c>
    </row>
    <row r="42" spans="1:10" s="12" customFormat="1" ht="24.75" customHeight="1">
      <c r="A42" s="12" t="s">
        <v>27</v>
      </c>
      <c r="B42" s="13">
        <f>[1]t6!B42</f>
        <v>297434.26</v>
      </c>
      <c r="C42" s="13">
        <f>[1]t6!C42</f>
        <v>13031.33</v>
      </c>
      <c r="D42" s="13">
        <f>[1]t6!D42</f>
        <v>2817.04</v>
      </c>
      <c r="E42" s="13">
        <f>[1]t6!E42</f>
        <v>16933.099999999999</v>
      </c>
      <c r="F42" s="13">
        <f>[1]t6!F42</f>
        <v>47515.29</v>
      </c>
      <c r="G42" s="13">
        <f>[1]t6!G42</f>
        <v>29612.47</v>
      </c>
      <c r="H42" s="13">
        <f>[1]t6!H42</f>
        <v>46643.67</v>
      </c>
      <c r="I42" s="13">
        <f>[1]t6!I42</f>
        <v>73567.06</v>
      </c>
      <c r="J42" s="13">
        <f>[1]t6!J42</f>
        <v>67314.31</v>
      </c>
    </row>
    <row r="43" spans="1:10" ht="22.5" customHeight="1">
      <c r="A43" s="15" t="s">
        <v>14</v>
      </c>
      <c r="B43" s="17">
        <f>[1]t6!B43</f>
        <v>159027.35</v>
      </c>
      <c r="C43" s="17">
        <f>[1]t6!C43</f>
        <v>6877.43</v>
      </c>
      <c r="D43" s="17">
        <f>[1]t6!D43</f>
        <v>1420.27</v>
      </c>
      <c r="E43" s="17">
        <f>[1]t6!E43</f>
        <v>10466.719999999999</v>
      </c>
      <c r="F43" s="17">
        <f>[1]t6!F43</f>
        <v>26598.16</v>
      </c>
      <c r="G43" s="17">
        <f>[1]t6!G43</f>
        <v>17133.560000000001</v>
      </c>
      <c r="H43" s="17">
        <f>[1]t6!H43</f>
        <v>22172.23</v>
      </c>
      <c r="I43" s="17">
        <f>[1]t6!I43</f>
        <v>40086.980000000003</v>
      </c>
      <c r="J43" s="17">
        <f>[1]t6!J43</f>
        <v>34271.99</v>
      </c>
    </row>
    <row r="44" spans="1:10" ht="22.5" customHeight="1">
      <c r="A44" s="15" t="s">
        <v>15</v>
      </c>
      <c r="B44" s="17">
        <f>[1]t6!B44</f>
        <v>138406.92000000001</v>
      </c>
      <c r="C44" s="17">
        <f>[1]t6!C44</f>
        <v>6153.9</v>
      </c>
      <c r="D44" s="17">
        <f>[1]t6!D44</f>
        <v>1396.77</v>
      </c>
      <c r="E44" s="17">
        <f>[1]t6!E44</f>
        <v>6466.37</v>
      </c>
      <c r="F44" s="17">
        <f>[1]t6!F44</f>
        <v>20917.13</v>
      </c>
      <c r="G44" s="17">
        <f>[1]t6!G44</f>
        <v>12478.91</v>
      </c>
      <c r="H44" s="17">
        <f>[1]t6!H44</f>
        <v>24471.439999999999</v>
      </c>
      <c r="I44" s="17">
        <f>[1]t6!I44</f>
        <v>33480.080000000002</v>
      </c>
      <c r="J44" s="17">
        <f>[1]t6!J44</f>
        <v>33042.32</v>
      </c>
    </row>
    <row r="45" spans="1:10" s="2" customFormat="1" ht="30" customHeight="1">
      <c r="A45" s="1" t="str">
        <f>$A$23</f>
        <v>ตารางที่ 6  ประชากรอายุ 15 ปีขึ้นไปที่มีงานทำ จำแนกตามชั่วโมงทำงานต่อสัปดาห์และเพศ ภาคใต้ เป็นรายจังหวัด MA.1262 (พ.ย.-ม.ค. 62) (ต่อ)</v>
      </c>
    </row>
    <row r="46" spans="1:10" s="4" customFormat="1" ht="9" customHeight="1">
      <c r="A46" s="3"/>
    </row>
    <row r="47" spans="1:10" s="4" customFormat="1" ht="22.5" customHeight="1">
      <c r="A47" s="5" t="s">
        <v>1</v>
      </c>
      <c r="B47" s="6" t="s">
        <v>2</v>
      </c>
      <c r="C47" s="7" t="s">
        <v>3</v>
      </c>
      <c r="D47" s="6" t="s">
        <v>4</v>
      </c>
      <c r="E47" s="6" t="s">
        <v>5</v>
      </c>
      <c r="F47" s="6" t="s">
        <v>6</v>
      </c>
      <c r="G47" s="6" t="s">
        <v>7</v>
      </c>
      <c r="H47" s="6" t="s">
        <v>8</v>
      </c>
      <c r="I47" s="6" t="s">
        <v>9</v>
      </c>
      <c r="J47" s="7" t="s">
        <v>10</v>
      </c>
    </row>
    <row r="48" spans="1:10" s="11" customFormat="1" ht="22.5" customHeight="1">
      <c r="A48" s="8"/>
      <c r="B48" s="9"/>
      <c r="C48" s="10" t="s">
        <v>11</v>
      </c>
      <c r="D48" s="9"/>
      <c r="E48" s="9"/>
      <c r="F48" s="9"/>
      <c r="G48" s="9"/>
      <c r="H48" s="9"/>
      <c r="I48" s="9"/>
      <c r="J48" s="10" t="s">
        <v>12</v>
      </c>
    </row>
    <row r="49" spans="1:10" s="12" customFormat="1" ht="26.25" customHeight="1">
      <c r="A49" s="12" t="s">
        <v>28</v>
      </c>
      <c r="B49" s="13">
        <f>[1]t6!B49</f>
        <v>309333.32</v>
      </c>
      <c r="C49" s="13">
        <f>[1]t6!C49</f>
        <v>12934.81</v>
      </c>
      <c r="D49" s="13">
        <f>[1]t6!D49</f>
        <v>2309.11</v>
      </c>
      <c r="E49" s="13">
        <f>[1]t6!E49</f>
        <v>13098.5</v>
      </c>
      <c r="F49" s="13">
        <f>[1]t6!F49</f>
        <v>26711.45</v>
      </c>
      <c r="G49" s="13">
        <f>[1]t6!G49</f>
        <v>55081.05</v>
      </c>
      <c r="H49" s="13">
        <f>[1]t6!H49</f>
        <v>30138.83</v>
      </c>
      <c r="I49" s="13">
        <f>[1]t6!I49</f>
        <v>141342.01</v>
      </c>
      <c r="J49" s="13">
        <f>[1]t6!J49</f>
        <v>27717.55</v>
      </c>
    </row>
    <row r="50" spans="1:10" ht="22.5" customHeight="1">
      <c r="A50" s="15" t="s">
        <v>14</v>
      </c>
      <c r="B50" s="17">
        <f>[1]t6!B50</f>
        <v>173461.27</v>
      </c>
      <c r="C50" s="17">
        <f>[1]t6!C50</f>
        <v>4301.1099999999997</v>
      </c>
      <c r="D50" s="17">
        <f>[1]t6!D50</f>
        <v>1050.56</v>
      </c>
      <c r="E50" s="17">
        <f>[1]t6!E50</f>
        <v>6518.9</v>
      </c>
      <c r="F50" s="17">
        <f>[1]t6!F50</f>
        <v>14378.93</v>
      </c>
      <c r="G50" s="17">
        <f>[1]t6!G50</f>
        <v>30306.38</v>
      </c>
      <c r="H50" s="17">
        <f>[1]t6!H50</f>
        <v>15137.6</v>
      </c>
      <c r="I50" s="17">
        <f>[1]t6!I50</f>
        <v>84797.66</v>
      </c>
      <c r="J50" s="17">
        <f>[1]t6!J50</f>
        <v>16970.12</v>
      </c>
    </row>
    <row r="51" spans="1:10" ht="22.5" customHeight="1">
      <c r="A51" s="15" t="s">
        <v>15</v>
      </c>
      <c r="B51" s="17">
        <f>[1]t6!B51</f>
        <v>135872.04999999999</v>
      </c>
      <c r="C51" s="17">
        <f>[1]t6!C51</f>
        <v>8633.7000000000007</v>
      </c>
      <c r="D51" s="17">
        <f>[1]t6!D51</f>
        <v>1258.55</v>
      </c>
      <c r="E51" s="17">
        <f>[1]t6!E51</f>
        <v>6579.6</v>
      </c>
      <c r="F51" s="17">
        <f>[1]t6!F51</f>
        <v>12332.52</v>
      </c>
      <c r="G51" s="17">
        <f>[1]t6!G51</f>
        <v>24774.68</v>
      </c>
      <c r="H51" s="17">
        <f>[1]t6!H51</f>
        <v>15001.23</v>
      </c>
      <c r="I51" s="17">
        <f>[1]t6!I51</f>
        <v>56544.34</v>
      </c>
      <c r="J51" s="17">
        <f>[1]t6!J51</f>
        <v>10747.43</v>
      </c>
    </row>
    <row r="52" spans="1:10" s="12" customFormat="1" ht="26.25" customHeight="1">
      <c r="A52" s="12" t="s">
        <v>29</v>
      </c>
      <c r="B52" s="13">
        <f>[1]t6!B52</f>
        <v>215419.45</v>
      </c>
      <c r="C52" s="13">
        <f>[1]t6!C52</f>
        <v>258.89999999999998</v>
      </c>
      <c r="D52" s="13">
        <f>[1]t6!D52</f>
        <v>135.71</v>
      </c>
      <c r="E52" s="13">
        <f>[1]t6!E52</f>
        <v>44849.88</v>
      </c>
      <c r="F52" s="13">
        <f>[1]t6!F52</f>
        <v>38425.449999999997</v>
      </c>
      <c r="G52" s="13">
        <f>[1]t6!G52</f>
        <v>45274.44</v>
      </c>
      <c r="H52" s="13">
        <f>[1]t6!H52</f>
        <v>32927.67</v>
      </c>
      <c r="I52" s="13">
        <f>[1]t6!I52</f>
        <v>43067.9</v>
      </c>
      <c r="J52" s="13">
        <f>[1]t6!J52</f>
        <v>10479.5</v>
      </c>
    </row>
    <row r="53" spans="1:10" ht="22.5" customHeight="1">
      <c r="A53" s="15" t="s">
        <v>14</v>
      </c>
      <c r="B53" s="17">
        <f>[1]t6!B53</f>
        <v>117671.01</v>
      </c>
      <c r="C53" s="17" t="str">
        <f>[1]t6!C53</f>
        <v>-</v>
      </c>
      <c r="D53" s="17" t="str">
        <f>[1]t6!D53</f>
        <v>-</v>
      </c>
      <c r="E53" s="17">
        <f>[1]t6!E53</f>
        <v>24276.53</v>
      </c>
      <c r="F53" s="17">
        <f>[1]t6!F53</f>
        <v>23505.94</v>
      </c>
      <c r="G53" s="17">
        <f>[1]t6!G53</f>
        <v>24224.99</v>
      </c>
      <c r="H53" s="17">
        <f>[1]t6!H53</f>
        <v>16806.53</v>
      </c>
      <c r="I53" s="17">
        <f>[1]t6!I53</f>
        <v>25168.6</v>
      </c>
      <c r="J53" s="17">
        <f>[1]t6!J53</f>
        <v>3688.43</v>
      </c>
    </row>
    <row r="54" spans="1:10" ht="22.5" customHeight="1">
      <c r="A54" s="15" t="s">
        <v>15</v>
      </c>
      <c r="B54" s="17">
        <f>[1]t6!B54</f>
        <v>97748.44</v>
      </c>
      <c r="C54" s="17">
        <f>[1]t6!C54</f>
        <v>258.89999999999998</v>
      </c>
      <c r="D54" s="17">
        <f>[1]t6!D54</f>
        <v>135.71</v>
      </c>
      <c r="E54" s="17">
        <f>[1]t6!E54</f>
        <v>20573.349999999999</v>
      </c>
      <c r="F54" s="17">
        <f>[1]t6!F54</f>
        <v>14919.51</v>
      </c>
      <c r="G54" s="17">
        <f>[1]t6!G54</f>
        <v>21049.46</v>
      </c>
      <c r="H54" s="17">
        <f>[1]t6!H54</f>
        <v>16121.15</v>
      </c>
      <c r="I54" s="17">
        <f>[1]t6!I54</f>
        <v>17899.3</v>
      </c>
      <c r="J54" s="17">
        <f>[1]t6!J54</f>
        <v>6791.07</v>
      </c>
    </row>
    <row r="55" spans="1:10" s="12" customFormat="1" ht="26.25" customHeight="1">
      <c r="A55" s="12" t="s">
        <v>30</v>
      </c>
      <c r="B55" s="13">
        <f>[1]t6!B55</f>
        <v>309828.49</v>
      </c>
      <c r="C55" s="13">
        <f>[1]t6!C55</f>
        <v>39905.11</v>
      </c>
      <c r="D55" s="13">
        <f>[1]t6!D55</f>
        <v>439.1</v>
      </c>
      <c r="E55" s="13">
        <f>[1]t6!E55</f>
        <v>6167.78</v>
      </c>
      <c r="F55" s="13">
        <f>[1]t6!F55</f>
        <v>68192.149999999994</v>
      </c>
      <c r="G55" s="13">
        <f>[1]t6!G55</f>
        <v>32855.629999999997</v>
      </c>
      <c r="H55" s="13">
        <f>[1]t6!H55</f>
        <v>39669.18</v>
      </c>
      <c r="I55" s="13">
        <f>[1]t6!I55</f>
        <v>93607.88</v>
      </c>
      <c r="J55" s="13">
        <f>[1]t6!J55</f>
        <v>28991.67</v>
      </c>
    </row>
    <row r="56" spans="1:10" ht="22.5" customHeight="1">
      <c r="A56" s="15" t="s">
        <v>14</v>
      </c>
      <c r="B56" s="17">
        <f>[1]t6!B56</f>
        <v>187960.22</v>
      </c>
      <c r="C56" s="17">
        <f>[1]t6!C56</f>
        <v>27383.7</v>
      </c>
      <c r="D56" s="17">
        <f>[1]t6!D56</f>
        <v>439.1</v>
      </c>
      <c r="E56" s="17">
        <f>[1]t6!E56</f>
        <v>3117.95</v>
      </c>
      <c r="F56" s="17">
        <f>[1]t6!F56</f>
        <v>38679.589999999997</v>
      </c>
      <c r="G56" s="17">
        <f>[1]t6!G56</f>
        <v>22279.49</v>
      </c>
      <c r="H56" s="17">
        <f>[1]t6!H56</f>
        <v>19970.919999999998</v>
      </c>
      <c r="I56" s="17">
        <f>[1]t6!I56</f>
        <v>62254.65</v>
      </c>
      <c r="J56" s="17">
        <f>[1]t6!J56</f>
        <v>13834.83</v>
      </c>
    </row>
    <row r="57" spans="1:10" ht="22.5" customHeight="1">
      <c r="A57" s="15" t="s">
        <v>15</v>
      </c>
      <c r="B57" s="17">
        <f>[1]t6!B57</f>
        <v>121868.27</v>
      </c>
      <c r="C57" s="17">
        <f>[1]t6!C57</f>
        <v>12521.4</v>
      </c>
      <c r="D57" s="17" t="str">
        <f>[1]t6!D57</f>
        <v>-</v>
      </c>
      <c r="E57" s="17">
        <f>[1]t6!E57</f>
        <v>3049.83</v>
      </c>
      <c r="F57" s="17">
        <f>[1]t6!F57</f>
        <v>29512.560000000001</v>
      </c>
      <c r="G57" s="17">
        <f>[1]t6!G57</f>
        <v>10576.14</v>
      </c>
      <c r="H57" s="17">
        <f>[1]t6!H57</f>
        <v>19698.259999999998</v>
      </c>
      <c r="I57" s="17">
        <f>[1]t6!I57</f>
        <v>31353.23</v>
      </c>
      <c r="J57" s="17">
        <f>[1]t6!J57</f>
        <v>15156.84</v>
      </c>
    </row>
    <row r="58" spans="1:10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61" spans="1:10" ht="26.25" customHeight="1"/>
    <row r="64" spans="1:10" ht="26.25" customHeight="1"/>
    <row r="72" ht="26.25" customHeight="1"/>
    <row r="75" ht="26.25" customHeight="1"/>
    <row r="78" ht="26.25" customHeight="1"/>
    <row r="81" ht="26.25" customHeight="1"/>
    <row r="84" ht="26.25" customHeight="1"/>
    <row r="87" ht="26.25" customHeight="1"/>
    <row r="95" ht="26.25" customHeight="1"/>
    <row r="98" ht="26.25" customHeight="1"/>
  </sheetData>
  <mergeCells count="24">
    <mergeCell ref="H47:H48"/>
    <mergeCell ref="I47:I48"/>
    <mergeCell ref="A47:A48"/>
    <mergeCell ref="B47:B48"/>
    <mergeCell ref="D47:D48"/>
    <mergeCell ref="E47:E48"/>
    <mergeCell ref="F47:F48"/>
    <mergeCell ref="G47:G48"/>
    <mergeCell ref="H3:H4"/>
    <mergeCell ref="I3:I4"/>
    <mergeCell ref="A25:A26"/>
    <mergeCell ref="B25:B26"/>
    <mergeCell ref="D25:D26"/>
    <mergeCell ref="E25:E26"/>
    <mergeCell ref="F25:F26"/>
    <mergeCell ref="G25:G26"/>
    <mergeCell ref="H25:H26"/>
    <mergeCell ref="I25:I26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3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2020-02-17T08:12:41Z</dcterms:created>
  <dcterms:modified xsi:type="dcterms:W3CDTF">2020-02-17T08:12:50Z</dcterms:modified>
</cp:coreProperties>
</file>