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งานสถิติยะลา\รายงาน สรง\ไตรมาสที่ 2 พ.ศ. 2561 MA.561\"/>
    </mc:Choice>
  </mc:AlternateContent>
  <bookViews>
    <workbookView xWindow="-15" yWindow="-30" windowWidth="7290" windowHeight="8070" tabRatio="555"/>
  </bookViews>
  <sheets>
    <sheet name="ตารางที่6" sheetId="20" r:id="rId1"/>
  </sheets>
  <calcPr calcId="152511"/>
</workbook>
</file>

<file path=xl/calcChain.xml><?xml version="1.0" encoding="utf-8"?>
<calcChain xmlns="http://schemas.openxmlformats.org/spreadsheetml/2006/main">
  <c r="D21" i="20" l="1"/>
  <c r="D22" i="20"/>
  <c r="D23" i="20"/>
  <c r="D24" i="20"/>
  <c r="D25" i="20"/>
  <c r="D26" i="20"/>
  <c r="C21" i="20"/>
  <c r="C22" i="20"/>
  <c r="C23" i="20"/>
  <c r="C24" i="20"/>
  <c r="C25" i="20"/>
  <c r="C26" i="20"/>
  <c r="B21" i="20"/>
  <c r="B22" i="20"/>
  <c r="B23" i="20"/>
  <c r="B24" i="20"/>
  <c r="B25" i="20"/>
  <c r="B26" i="20"/>
  <c r="B19" i="20"/>
  <c r="B15" i="20"/>
  <c r="B14" i="20"/>
  <c r="B13" i="20"/>
  <c r="B12" i="20"/>
  <c r="B11" i="20"/>
  <c r="B10" i="20"/>
  <c r="B8" i="20"/>
  <c r="B6" i="20" l="1"/>
  <c r="D6" i="20"/>
  <c r="C6" i="20"/>
  <c r="D19" i="20" l="1"/>
  <c r="C19" i="20"/>
  <c r="C17" i="20" l="1"/>
  <c r="D17" i="20"/>
  <c r="B17" i="20" l="1"/>
</calcChain>
</file>

<file path=xl/sharedStrings.xml><?xml version="1.0" encoding="utf-8"?>
<sst xmlns="http://schemas.openxmlformats.org/spreadsheetml/2006/main" count="33" uniqueCount="20">
  <si>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</si>
  <si>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</si>
  <si>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</si>
  <si>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</si>
  <si>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</si>
  <si>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</si>
  <si>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</si>
  <si>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</si>
  <si>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</si>
  <si>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</si>
  <si>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</si>
  <si>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</si>
  <si>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</si>
  <si>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</si>
  <si>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</si>
  <si>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</si>
  <si>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</si>
  <si>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ตารางที่ 7 ประชากรอายุ 15 ปีขึ้นไปที่มีงานทำ  จำแนกตามชั่วโมงการทำงานต่อสัปดาห์และเพศ   </t>
  </si>
  <si>
    <t>-</t>
  </si>
  <si>
    <t xml:space="preserve">             ไตรมาสที่ 2/2561  จังหวัดยะลา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</si>
</sst>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8" fillId="0" borderId="0" xfId="0" applyFont="1" applyBorder="1"/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2" fontId="4" fillId="0" borderId="0" xfId="0" applyNumberFormat="1" applyFont="1"/>
    <xf numFmtId="2" fontId="3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69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90" zoomScaleNormal="90" workbookViewId="0">
      <selection activeCell="J9" sqref="J9"/>
    </sheetView>
  </sheetViews>
  <sheetFormatPr defaultRowHeight="30.75" customHeight="1" x14ac:dyDescent="0.35"/>
  <cols>
    <col min="1" max="1" width="32.85546875" style="3" customWidth="1"/>
    <col min="2" max="4" width="18.28515625" style="3" customWidth="1"/>
    <col min="5" max="16384" width="9.140625" style="3"/>
  </cols>
  <sheetData>
    <row r="1" spans="1:6" ht="30.75" customHeight="1" x14ac:dyDescent="0.35">
      <c r="A1" s="1" t="s">
        <v>17</v>
      </c>
    </row>
    <row r="2" spans="1:6" s="1" customFormat="1" ht="24" customHeight="1" x14ac:dyDescent="0.35">
      <c r="A2" s="1" t="s">
        <v>19</v>
      </c>
      <c r="B2" s="2"/>
      <c r="C2" s="2"/>
      <c r="D2" s="2"/>
    </row>
    <row r="3" spans="1:6" ht="17.25" customHeight="1" x14ac:dyDescent="0.35"/>
    <row r="4" spans="1:6" s="14" customFormat="1" ht="30.75" customHeight="1" x14ac:dyDescent="0.3">
      <c r="A4" s="8" t="s">
        <v>6</v>
      </c>
      <c r="B4" s="9" t="s">
        <v>0</v>
      </c>
      <c r="C4" s="9" t="s">
        <v>1</v>
      </c>
      <c r="D4" s="9" t="s">
        <v>2</v>
      </c>
    </row>
    <row r="5" spans="1:6" s="14" customFormat="1" ht="30.75" customHeight="1" x14ac:dyDescent="0.3">
      <c r="A5" s="10"/>
      <c r="B5" s="31" t="s">
        <v>4</v>
      </c>
      <c r="C5" s="31"/>
      <c r="D5" s="31"/>
    </row>
    <row r="6" spans="1:6" s="15" customFormat="1" ht="30.75" customHeight="1" x14ac:dyDescent="0.5">
      <c r="A6" s="11" t="s">
        <v>3</v>
      </c>
      <c r="B6" s="6">
        <f>SUM(B8:B15)</f>
        <v>227213.27</v>
      </c>
      <c r="C6" s="6">
        <f>SUM(C8:C15)</f>
        <v>126270.50999999998</v>
      </c>
      <c r="D6" s="6">
        <f>SUM(D8:D15)</f>
        <v>100942.76</v>
      </c>
    </row>
    <row r="7" spans="1:6" s="15" customFormat="1" ht="6" customHeight="1" x14ac:dyDescent="0.5">
      <c r="A7" s="11"/>
      <c r="B7" s="5"/>
      <c r="C7" s="5"/>
      <c r="D7" s="5"/>
    </row>
    <row r="8" spans="1:6" s="15" customFormat="1" ht="30.75" customHeight="1" x14ac:dyDescent="0.5">
      <c r="A8" s="16" t="s">
        <v>15</v>
      </c>
      <c r="B8" s="25">
        <f>SUM(C8:D8)</f>
        <v>1431.92</v>
      </c>
      <c r="C8" s="29">
        <v>667.17</v>
      </c>
      <c r="D8" s="29">
        <v>764.75</v>
      </c>
      <c r="F8" s="26"/>
    </row>
    <row r="9" spans="1:6" s="18" customFormat="1" ht="30.75" customHeight="1" x14ac:dyDescent="0.5">
      <c r="A9" s="17" t="s">
        <v>7</v>
      </c>
      <c r="B9" s="29" t="s">
        <v>18</v>
      </c>
      <c r="C9" s="29" t="s">
        <v>18</v>
      </c>
      <c r="D9" s="29" t="s">
        <v>18</v>
      </c>
      <c r="F9" s="4"/>
    </row>
    <row r="10" spans="1:6" s="18" customFormat="1" ht="30.75" customHeight="1" x14ac:dyDescent="0.5">
      <c r="A10" s="17" t="s">
        <v>8</v>
      </c>
      <c r="B10" s="25">
        <f t="shared" ref="B10:B15" si="0">SUM(C10:D10)</f>
        <v>34092.18</v>
      </c>
      <c r="C10" s="29">
        <v>18038.32</v>
      </c>
      <c r="D10" s="29">
        <v>16053.86</v>
      </c>
    </row>
    <row r="11" spans="1:6" s="18" customFormat="1" ht="30.75" customHeight="1" x14ac:dyDescent="0.5">
      <c r="A11" s="16" t="s">
        <v>9</v>
      </c>
      <c r="B11" s="25">
        <f t="shared" si="0"/>
        <v>55738.53</v>
      </c>
      <c r="C11" s="29">
        <v>35001.64</v>
      </c>
      <c r="D11" s="29">
        <v>20736.89</v>
      </c>
    </row>
    <row r="12" spans="1:6" s="18" customFormat="1" ht="30.75" customHeight="1" x14ac:dyDescent="0.5">
      <c r="A12" s="16" t="s">
        <v>10</v>
      </c>
      <c r="B12" s="25">
        <f t="shared" si="0"/>
        <v>41871.25</v>
      </c>
      <c r="C12" s="29">
        <v>24120.05</v>
      </c>
      <c r="D12" s="29">
        <v>17751.2</v>
      </c>
    </row>
    <row r="13" spans="1:6" s="12" customFormat="1" ht="30.75" customHeight="1" x14ac:dyDescent="0.3">
      <c r="A13" s="16" t="s">
        <v>11</v>
      </c>
      <c r="B13" s="25">
        <f t="shared" si="0"/>
        <v>33844.789999999994</v>
      </c>
      <c r="C13" s="29">
        <v>16590.53</v>
      </c>
      <c r="D13" s="29">
        <v>17254.259999999998</v>
      </c>
    </row>
    <row r="14" spans="1:6" s="12" customFormat="1" ht="30.75" customHeight="1" x14ac:dyDescent="0.3">
      <c r="A14" s="16" t="s">
        <v>12</v>
      </c>
      <c r="B14" s="25">
        <f t="shared" si="0"/>
        <v>49967.23</v>
      </c>
      <c r="C14" s="29">
        <v>27754.65</v>
      </c>
      <c r="D14" s="29">
        <v>22212.58</v>
      </c>
    </row>
    <row r="15" spans="1:6" s="12" customFormat="1" ht="30.75" customHeight="1" x14ac:dyDescent="0.3">
      <c r="A15" s="19" t="s">
        <v>13</v>
      </c>
      <c r="B15" s="25">
        <f t="shared" si="0"/>
        <v>10267.369999999999</v>
      </c>
      <c r="C15" s="29">
        <v>4098.1499999999996</v>
      </c>
      <c r="D15" s="29">
        <v>6169.22</v>
      </c>
    </row>
    <row r="16" spans="1:6" s="12" customFormat="1" ht="25.5" customHeight="1" x14ac:dyDescent="0.3">
      <c r="A16" s="2"/>
      <c r="B16" s="32" t="s">
        <v>5</v>
      </c>
      <c r="C16" s="32"/>
      <c r="D16" s="32"/>
      <c r="F16" s="18"/>
    </row>
    <row r="17" spans="1:6" s="15" customFormat="1" ht="30.75" customHeight="1" x14ac:dyDescent="0.3">
      <c r="A17" s="11" t="s">
        <v>3</v>
      </c>
      <c r="B17" s="7">
        <f>SUM(B19:B26)</f>
        <v>100</v>
      </c>
      <c r="C17" s="7">
        <f>SUM(C19:C26)</f>
        <v>100.00000000000001</v>
      </c>
      <c r="D17" s="7">
        <f>SUM(D19:D26)</f>
        <v>100</v>
      </c>
      <c r="F17" s="12"/>
    </row>
    <row r="18" spans="1:6" s="15" customFormat="1" ht="6" customHeight="1" x14ac:dyDescent="0.3">
      <c r="A18" s="11"/>
      <c r="B18" s="4"/>
      <c r="C18" s="4"/>
      <c r="D18" s="4"/>
      <c r="F18" s="12"/>
    </row>
    <row r="19" spans="1:6" s="18" customFormat="1" ht="30.75" customHeight="1" x14ac:dyDescent="0.3">
      <c r="A19" s="16" t="s">
        <v>14</v>
      </c>
      <c r="B19" s="28">
        <f>SUM(B8/B$6)*100</f>
        <v>0.63020967041229592</v>
      </c>
      <c r="C19" s="28">
        <f t="shared" ref="C19:D19" si="1">SUM(C8/C$6)*100</f>
        <v>0.52836564927155205</v>
      </c>
      <c r="D19" s="28">
        <f t="shared" si="1"/>
        <v>0.75760757879019758</v>
      </c>
      <c r="F19" s="12"/>
    </row>
    <row r="20" spans="1:6" s="18" customFormat="1" ht="30.75" customHeight="1" x14ac:dyDescent="0.3">
      <c r="A20" s="17" t="s">
        <v>7</v>
      </c>
      <c r="B20" s="30" t="s">
        <v>18</v>
      </c>
      <c r="C20" s="30" t="s">
        <v>18</v>
      </c>
      <c r="D20" s="30" t="s">
        <v>18</v>
      </c>
      <c r="F20" s="12"/>
    </row>
    <row r="21" spans="1:6" s="18" customFormat="1" ht="30.75" customHeight="1" x14ac:dyDescent="0.35">
      <c r="A21" s="17" t="s">
        <v>8</v>
      </c>
      <c r="B21" s="28">
        <f t="shared" ref="B21:B26" si="2">SUM(B10/B$6)*100</f>
        <v>15.004484553212935</v>
      </c>
      <c r="C21" s="28">
        <f t="shared" ref="C21:D21" si="3">SUM(C10/C$6)*100</f>
        <v>14.285457467464099</v>
      </c>
      <c r="D21" s="28">
        <f t="shared" si="3"/>
        <v>15.903924164546323</v>
      </c>
      <c r="F21" s="3"/>
    </row>
    <row r="22" spans="1:6" s="18" customFormat="1" ht="30.75" customHeight="1" x14ac:dyDescent="0.35">
      <c r="A22" s="16" t="s">
        <v>9</v>
      </c>
      <c r="B22" s="28">
        <f t="shared" si="2"/>
        <v>24.531370901004156</v>
      </c>
      <c r="C22" s="28">
        <f t="shared" ref="C22:D22" si="4">SUM(C11/C$6)*100</f>
        <v>27.71956809234397</v>
      </c>
      <c r="D22" s="28">
        <f t="shared" si="4"/>
        <v>20.543216769583079</v>
      </c>
      <c r="F22" s="3"/>
    </row>
    <row r="23" spans="1:6" s="12" customFormat="1" ht="30.75" customHeight="1" x14ac:dyDescent="0.35">
      <c r="A23" s="16" t="s">
        <v>10</v>
      </c>
      <c r="B23" s="28">
        <f t="shared" si="2"/>
        <v>18.428171030679678</v>
      </c>
      <c r="C23" s="28">
        <f t="shared" ref="C23:D23" si="5">SUM(C12/C$6)*100</f>
        <v>19.101886893463885</v>
      </c>
      <c r="D23" s="28">
        <f t="shared" si="5"/>
        <v>17.585411771978496</v>
      </c>
      <c r="F23" s="3"/>
    </row>
    <row r="24" spans="1:6" s="12" customFormat="1" ht="30.75" customHeight="1" x14ac:dyDescent="0.35">
      <c r="A24" s="16" t="s">
        <v>11</v>
      </c>
      <c r="B24" s="28">
        <f t="shared" si="2"/>
        <v>14.895604468876309</v>
      </c>
      <c r="C24" s="28">
        <f t="shared" ref="C24:D24" si="6">SUM(C13/C$6)*100</f>
        <v>13.138879378882686</v>
      </c>
      <c r="D24" s="28">
        <f t="shared" si="6"/>
        <v>17.093112968181174</v>
      </c>
      <c r="F24" s="3"/>
    </row>
    <row r="25" spans="1:6" s="12" customFormat="1" ht="30.75" customHeight="1" x14ac:dyDescent="0.35">
      <c r="A25" s="16" t="s">
        <v>12</v>
      </c>
      <c r="B25" s="28">
        <f t="shared" si="2"/>
        <v>21.991334396974263</v>
      </c>
      <c r="C25" s="28">
        <f t="shared" ref="C25:D25" si="7">SUM(C14/C$6)*100</f>
        <v>21.980310367004936</v>
      </c>
      <c r="D25" s="28">
        <f t="shared" si="7"/>
        <v>22.005124488373415</v>
      </c>
      <c r="F25" s="3"/>
    </row>
    <row r="26" spans="1:6" s="12" customFormat="1" ht="30.75" customHeight="1" x14ac:dyDescent="0.35">
      <c r="A26" s="20" t="s">
        <v>13</v>
      </c>
      <c r="B26" s="21">
        <f t="shared" si="2"/>
        <v>4.5188249788403638</v>
      </c>
      <c r="C26" s="21">
        <f t="shared" ref="C26:D26" si="8">SUM(C15/C$6)*100</f>
        <v>3.2455321515688822</v>
      </c>
      <c r="D26" s="21">
        <f t="shared" si="8"/>
        <v>6.11160225854732</v>
      </c>
      <c r="F26" s="3"/>
    </row>
    <row r="27" spans="1:6" ht="30.75" customHeight="1" x14ac:dyDescent="0.35">
      <c r="A27" s="22" t="s">
        <v>16</v>
      </c>
      <c r="B27" s="13"/>
      <c r="C27" s="13"/>
      <c r="D27" s="13"/>
    </row>
    <row r="28" spans="1:6" ht="30.75" customHeight="1" x14ac:dyDescent="0.35">
      <c r="B28" s="27"/>
      <c r="C28" s="23"/>
      <c r="D28" s="27"/>
    </row>
    <row r="29" spans="1:6" ht="30.75" customHeight="1" x14ac:dyDescent="0.35">
      <c r="C29" s="23"/>
    </row>
    <row r="30" spans="1:6" ht="30.75" customHeight="1" x14ac:dyDescent="0.35">
      <c r="C30" s="23"/>
    </row>
    <row r="31" spans="1:6" ht="30.75" customHeight="1" x14ac:dyDescent="0.35">
      <c r="C31" s="23"/>
    </row>
    <row r="32" spans="1:6" ht="30.75" customHeight="1" x14ac:dyDescent="0.35">
      <c r="C32" s="23"/>
    </row>
    <row r="33" spans="3:3" ht="30.75" customHeight="1" x14ac:dyDescent="0.35">
      <c r="C33" s="23"/>
    </row>
    <row r="34" spans="3:3" ht="30.75" customHeight="1" x14ac:dyDescent="0.35">
      <c r="C34" s="23"/>
    </row>
    <row r="35" spans="3:3" ht="30.75" customHeight="1" x14ac:dyDescent="0.35">
      <c r="C35" s="24"/>
    </row>
  </sheetData>
  <mergeCells count="2">
    <mergeCell ref="B5:D5"/>
    <mergeCell ref="B16:D16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2017-04-23T08:59:54Z</cp:lastPrinted>
  <dcterms:created xsi:type="dcterms:W3CDTF">2000-11-20T04:06:35Z</dcterms:created>
  <dcterms:modified xsi:type="dcterms:W3CDTF">2018-07-18T07:15:29Z</dcterms:modified>
</cp:coreProperties>
</file>