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พ.ย.61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/>
  <c r="D24" i="1"/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<sst xmlns="http://schemas.openxmlformats.org/spreadsheetml/2006/main" count="39" uniqueCount="21">
  <si>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</si>
  <si>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</si>
  <si>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</si>
  <si>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</si>
  <si>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</si>
  <si>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</si>
  <si>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</si>
  <si>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</si>
  <si>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</si>
  <si>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</si>
  <si>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</si>
  <si>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</si>
  <si>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</si>
  <si>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</si>
  <si>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</si>
  <si>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</si>
  <si>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</si>
  <si>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</si>
  <si>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</si>
  <si>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</si>
  <si>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MA.1061 (ต.ค.-ธ.ค.61)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</si>
</sst>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topLeftCell="A13" zoomScaleNormal="70" workbookViewId="0">
      <selection activeCell="F25" sqref="F25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 x14ac:dyDescent="0.45">
      <c r="A6" s="11" t="s">
        <v>14</v>
      </c>
      <c r="B6" s="16">
        <v>37911238.420000002</v>
      </c>
      <c r="C6" s="16">
        <v>233345.69</v>
      </c>
      <c r="D6" s="16">
        <v>144877.60999999999</v>
      </c>
      <c r="E6" s="16">
        <v>839932.14</v>
      </c>
      <c r="F6" s="16">
        <v>2406932.35</v>
      </c>
      <c r="G6" s="16">
        <v>1988341.41</v>
      </c>
      <c r="H6" s="16">
        <v>4532335.34</v>
      </c>
      <c r="I6" s="16">
        <v>20348370.469999999</v>
      </c>
      <c r="J6" s="16">
        <v>7417103.4100000001</v>
      </c>
    </row>
    <row r="7" spans="1:38" s="12" customFormat="1" ht="23.25" customHeight="1" x14ac:dyDescent="0.45">
      <c r="A7" s="13" t="s">
        <v>15</v>
      </c>
      <c r="B7" s="17">
        <v>20625439.02</v>
      </c>
      <c r="C7" s="17">
        <v>133692.54</v>
      </c>
      <c r="D7" s="17">
        <v>76496.570000000007</v>
      </c>
      <c r="E7" s="17">
        <v>427493.76</v>
      </c>
      <c r="F7" s="17">
        <v>1258167.9099999999</v>
      </c>
      <c r="G7" s="17">
        <v>1104296.68</v>
      </c>
      <c r="H7" s="17">
        <v>2281641</v>
      </c>
      <c r="I7" s="17">
        <v>11226130.09</v>
      </c>
      <c r="J7" s="17">
        <v>4117520.46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17285799.399999999</v>
      </c>
      <c r="C8" s="17">
        <v>99653.16</v>
      </c>
      <c r="D8" s="17">
        <v>68381.039999999994</v>
      </c>
      <c r="E8" s="17">
        <v>412438.38</v>
      </c>
      <c r="F8" s="17">
        <v>1148764.44</v>
      </c>
      <c r="G8" s="17">
        <v>884044.73</v>
      </c>
      <c r="H8" s="17">
        <v>2250694.33</v>
      </c>
      <c r="I8" s="17">
        <v>9122240.3699999992</v>
      </c>
      <c r="J8" s="17">
        <v>3299582.95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9581189.4000000004</v>
      </c>
      <c r="C9" s="16">
        <v>62364.74</v>
      </c>
      <c r="D9" s="16">
        <v>58761.78</v>
      </c>
      <c r="E9" s="16">
        <v>302485.49</v>
      </c>
      <c r="F9" s="16">
        <v>974190.84</v>
      </c>
      <c r="G9" s="16">
        <v>691447.91</v>
      </c>
      <c r="H9" s="16">
        <v>1585465.85</v>
      </c>
      <c r="I9" s="16">
        <v>4359000.33</v>
      </c>
      <c r="J9" s="16">
        <v>1547472.45</v>
      </c>
    </row>
    <row r="10" spans="1:38" ht="23.25" customHeight="1" x14ac:dyDescent="0.45">
      <c r="A10" s="13" t="s">
        <v>15</v>
      </c>
      <c r="B10" s="17">
        <v>5249796.1399999997</v>
      </c>
      <c r="C10" s="17">
        <v>35682.879999999997</v>
      </c>
      <c r="D10" s="17">
        <v>34735.339999999997</v>
      </c>
      <c r="E10" s="17">
        <v>143480.57999999999</v>
      </c>
      <c r="F10" s="17">
        <v>483409.82</v>
      </c>
      <c r="G10" s="17">
        <v>392430.12</v>
      </c>
      <c r="H10" s="17">
        <v>823348.32</v>
      </c>
      <c r="I10" s="17">
        <v>2459254.25</v>
      </c>
      <c r="J10" s="17">
        <v>877454.83</v>
      </c>
    </row>
    <row r="11" spans="1:38" ht="23.25" customHeight="1" x14ac:dyDescent="0.45">
      <c r="A11" s="13" t="s">
        <v>16</v>
      </c>
      <c r="B11" s="17">
        <v>4331393.26</v>
      </c>
      <c r="C11" s="17">
        <v>26681.86</v>
      </c>
      <c r="D11" s="17">
        <v>24026.44</v>
      </c>
      <c r="E11" s="17">
        <v>159004.91</v>
      </c>
      <c r="F11" s="17">
        <v>490781.02</v>
      </c>
      <c r="G11" s="17">
        <v>299017.78999999998</v>
      </c>
      <c r="H11" s="17">
        <v>762117.53</v>
      </c>
      <c r="I11" s="17">
        <v>1899746.08</v>
      </c>
      <c r="J11" s="17">
        <v>670017.62</v>
      </c>
    </row>
    <row r="12" spans="1:38" s="12" customFormat="1" ht="23.25" customHeight="1" x14ac:dyDescent="0.45">
      <c r="A12" s="15" t="s">
        <v>18</v>
      </c>
      <c r="B12" s="16">
        <v>418314.22</v>
      </c>
      <c r="C12" s="16">
        <v>5242.62</v>
      </c>
      <c r="D12" s="16">
        <v>445.68</v>
      </c>
      <c r="E12" s="16">
        <v>4588.49</v>
      </c>
      <c r="F12" s="16">
        <v>33202.14</v>
      </c>
      <c r="G12" s="16">
        <v>42191.63</v>
      </c>
      <c r="H12" s="16">
        <v>72753.399999999994</v>
      </c>
      <c r="I12" s="16">
        <v>210781.22</v>
      </c>
      <c r="J12" s="16">
        <v>49109.04</v>
      </c>
    </row>
    <row r="13" spans="1:38" ht="23.25" customHeight="1" x14ac:dyDescent="0.45">
      <c r="A13" s="13" t="s">
        <v>15</v>
      </c>
      <c r="B13" s="17">
        <v>231766.79</v>
      </c>
      <c r="C13" s="17">
        <v>4154.21</v>
      </c>
      <c r="D13" s="17">
        <v>210.19</v>
      </c>
      <c r="E13" s="17">
        <v>2994.86</v>
      </c>
      <c r="F13" s="17">
        <v>16199.79</v>
      </c>
      <c r="G13" s="17">
        <v>20923.490000000002</v>
      </c>
      <c r="H13" s="17">
        <v>34555.19</v>
      </c>
      <c r="I13" s="17">
        <v>119740.46</v>
      </c>
      <c r="J13" s="17">
        <v>32988.6</v>
      </c>
    </row>
    <row r="14" spans="1:38" ht="23.25" customHeight="1" x14ac:dyDescent="0.45">
      <c r="A14" s="13" t="s">
        <v>16</v>
      </c>
      <c r="B14" s="17">
        <v>186547.43</v>
      </c>
      <c r="C14" s="17">
        <v>1088.4100000000001</v>
      </c>
      <c r="D14" s="17">
        <v>235.49</v>
      </c>
      <c r="E14" s="17">
        <v>1593.62</v>
      </c>
      <c r="F14" s="17">
        <v>17002.36</v>
      </c>
      <c r="G14" s="17">
        <v>21268.14</v>
      </c>
      <c r="H14" s="17">
        <v>38198.21</v>
      </c>
      <c r="I14" s="17">
        <v>91040.75</v>
      </c>
      <c r="J14" s="17">
        <v>16120.43</v>
      </c>
    </row>
    <row r="15" spans="1:38" ht="23.25" customHeight="1" x14ac:dyDescent="0.45">
      <c r="A15" s="18"/>
      <c r="B15" s="33" t="s">
        <v>19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0.61550532170666028</v>
      </c>
      <c r="D16" s="19">
        <f t="shared" ref="D16:J16" si="0">(D6/$B$6)*100</f>
        <v>0.38214950510181717</v>
      </c>
      <c r="E16" s="19">
        <f t="shared" si="0"/>
        <v>2.2155228238518725</v>
      </c>
      <c r="F16" s="19">
        <f t="shared" si="0"/>
        <v>6.3488623698724318</v>
      </c>
      <c r="G16" s="19">
        <f t="shared" si="0"/>
        <v>5.244728193714332</v>
      </c>
      <c r="H16" s="19">
        <f t="shared" si="0"/>
        <v>11.955123411660894</v>
      </c>
      <c r="I16" s="19">
        <f t="shared" si="0"/>
        <v>53.673716074822963</v>
      </c>
      <c r="J16" s="19">
        <f t="shared" si="0"/>
        <v>19.564392299269024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0.64819245723866303</v>
      </c>
      <c r="D17" s="22">
        <f t="shared" ref="D17:J17" si="1">(D7/$B$7)*100</f>
        <v>0.37088456602462183</v>
      </c>
      <c r="E17" s="22">
        <f t="shared" si="1"/>
        <v>2.0726529000690332</v>
      </c>
      <c r="F17" s="22">
        <f t="shared" si="1"/>
        <v>6.1000782033293168</v>
      </c>
      <c r="G17" s="22">
        <f t="shared" si="1"/>
        <v>5.3540517558399099</v>
      </c>
      <c r="H17" s="22">
        <f t="shared" si="1"/>
        <v>11.06226634879164</v>
      </c>
      <c r="I17" s="22">
        <f t="shared" si="1"/>
        <v>54.428563091986973</v>
      </c>
      <c r="J17" s="22">
        <f t="shared" si="1"/>
        <v>19.963310628236027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0.57650304561558208</v>
      </c>
      <c r="D18" s="22">
        <f t="shared" ref="D18:J18" si="2">(D8/$B$8)*100</f>
        <v>0.39559084551218382</v>
      </c>
      <c r="E18" s="22">
        <f>(E8/$B$8)*100</f>
        <v>2.3859954084622785</v>
      </c>
      <c r="F18" s="22">
        <f t="shared" si="2"/>
        <v>6.6457119709488239</v>
      </c>
      <c r="G18" s="22">
        <f t="shared" si="2"/>
        <v>5.1142831728106257</v>
      </c>
      <c r="H18" s="22">
        <f t="shared" si="2"/>
        <v>13.020481598322842</v>
      </c>
      <c r="I18" s="22">
        <f t="shared" si="2"/>
        <v>52.773031544031454</v>
      </c>
      <c r="J18" s="22">
        <f t="shared" si="2"/>
        <v>19.088402414296212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0.65090812211686366</v>
      </c>
      <c r="D19" s="19">
        <f t="shared" ref="D19:J19" si="3">(D9/$B$9)*100</f>
        <v>0.61330360508268411</v>
      </c>
      <c r="E19" s="19">
        <f t="shared" si="3"/>
        <v>3.1570766151434184</v>
      </c>
      <c r="F19" s="19">
        <f t="shared" si="3"/>
        <v>10.167744309490425</v>
      </c>
      <c r="G19" s="19">
        <f t="shared" si="3"/>
        <v>7.2167231137294925</v>
      </c>
      <c r="H19" s="19">
        <f t="shared" si="3"/>
        <v>16.547693441901899</v>
      </c>
      <c r="I19" s="19">
        <f t="shared" si="3"/>
        <v>45.495398828041118</v>
      </c>
      <c r="J19" s="19">
        <f t="shared" si="3"/>
        <v>16.151151860122919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0.67970029784813701</v>
      </c>
      <c r="D20" s="22">
        <f t="shared" ref="D20:J20" si="4">(D10/$B$10)*100</f>
        <v>0.66165121604131472</v>
      </c>
      <c r="E20" s="22">
        <f t="shared" si="4"/>
        <v>2.7330695549637096</v>
      </c>
      <c r="F20" s="22">
        <f t="shared" si="4"/>
        <v>9.2081636526175661</v>
      </c>
      <c r="G20" s="22">
        <f t="shared" si="4"/>
        <v>7.4751496921935718</v>
      </c>
      <c r="H20" s="22">
        <f t="shared" si="4"/>
        <v>15.683434138073027</v>
      </c>
      <c r="I20" s="22">
        <f t="shared" si="4"/>
        <v>46.844757099463294</v>
      </c>
      <c r="J20" s="22">
        <f t="shared" si="4"/>
        <v>16.714074348799379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0.61601102459119594</v>
      </c>
      <c r="D21" s="22">
        <f t="shared" ref="D21:J21" si="5">(D11/$B$11)*100</f>
        <v>0.55470465408629277</v>
      </c>
      <c r="E21" s="22">
        <f t="shared" si="5"/>
        <v>3.6709876119629925</v>
      </c>
      <c r="F21" s="22">
        <f t="shared" si="5"/>
        <v>11.330788744866819</v>
      </c>
      <c r="G21" s="22">
        <f t="shared" si="5"/>
        <v>6.9035012997180498</v>
      </c>
      <c r="H21" s="22">
        <f t="shared" si="5"/>
        <v>17.595205151148065</v>
      </c>
      <c r="I21" s="22">
        <f t="shared" si="5"/>
        <v>43.859930649658907</v>
      </c>
      <c r="J21" s="22">
        <f t="shared" si="5"/>
        <v>15.468870633095088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1.2532731973586746</v>
      </c>
      <c r="D22" s="19">
        <f>(D12/$B$12)*100</f>
        <v>0.10654191961248652</v>
      </c>
      <c r="E22" s="19">
        <f t="shared" ref="E22:J22" si="6">(E12/$B$12)*100</f>
        <v>1.0969003157482908</v>
      </c>
      <c r="F22" s="19">
        <f t="shared" si="6"/>
        <v>7.9371291752883755</v>
      </c>
      <c r="G22" s="19">
        <f t="shared" si="6"/>
        <v>10.086109432282747</v>
      </c>
      <c r="H22" s="19">
        <f t="shared" si="6"/>
        <v>17.392045625415268</v>
      </c>
      <c r="I22" s="19">
        <f t="shared" si="6"/>
        <v>50.388251205039126</v>
      </c>
      <c r="J22" s="19">
        <f t="shared" si="6"/>
        <v>11.739749129255038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1.7924095164799065</v>
      </c>
      <c r="D23" s="22">
        <f>(D13/$B$13)*100</f>
        <v>9.0690301229093259E-2</v>
      </c>
      <c r="E23" s="22">
        <f t="shared" ref="E23:J23" si="7">(E13/$B$13)*100</f>
        <v>1.2921868573146307</v>
      </c>
      <c r="F23" s="22">
        <f>(F13/$B$13)*100</f>
        <v>6.9896942525717334</v>
      </c>
      <c r="G23" s="22">
        <f t="shared" si="7"/>
        <v>9.0278205950041421</v>
      </c>
      <c r="H23" s="22">
        <f t="shared" si="7"/>
        <v>14.909465674525674</v>
      </c>
      <c r="I23" s="22">
        <f t="shared" si="7"/>
        <v>51.664200897807667</v>
      </c>
      <c r="J23" s="22">
        <f t="shared" si="7"/>
        <v>14.233531905067156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0.58344947448485363</v>
      </c>
      <c r="D24" s="24">
        <f t="shared" ref="D24" si="9">(D14/$B$14)*100</f>
        <v>0.12623599263736843</v>
      </c>
      <c r="E24" s="24">
        <f t="shared" si="8"/>
        <v>0.85427068065210021</v>
      </c>
      <c r="F24" s="24">
        <f t="shared" si="8"/>
        <v>9.1142290193973725</v>
      </c>
      <c r="G24" s="24">
        <f t="shared" si="8"/>
        <v>11.400928975542573</v>
      </c>
      <c r="H24" s="24">
        <f t="shared" si="8"/>
        <v>20.476406455988165</v>
      </c>
      <c r="I24" s="24">
        <f t="shared" si="8"/>
        <v>48.803004147524312</v>
      </c>
      <c r="J24" s="24">
        <f t="shared" si="8"/>
        <v>8.6414645326392332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2020-12-18T06:36:23Z</dcterms:modified>
</cp:coreProperties>
</file>