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6" sheetId="1" r:id="rId1"/>
  </sheet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<sst xmlns="http://schemas.openxmlformats.org/spreadsheetml/2006/main" count="29" uniqueCount="20">
  <si>
    <t>ตารางที่ 6  จำนวนและร้อยละของผู้มีงานทำ  จำแนกตามชั่วโมงการทำงานต่อสัปดาห์และเพศ</t>
  </si>
  <si>
    <t>รวม</t>
  </si>
  <si>
    <t>ชั่วโมงการทำงาน</t>
  </si>
  <si>
    <t>ชาย</t>
  </si>
  <si>
    <t>หญิง</t>
  </si>
  <si>
    <t>จำนวน</t>
  </si>
  <si>
    <t>ยอดรวม</t>
  </si>
  <si>
    <t>2.  1 - 9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</si>
  <si>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</si>
  <si>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</si>
  <si>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</si>
  <si>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</si>
  <si>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</si>
  <si>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</si>
  <si>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</si>
  <si>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</si>
  <si>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r>
      <t xml:space="preserve">1.  0   ชั่วโมง   </t>
    </r>
    <r>
      <rPr>
        <vertAlign val="superscript"/>
        <sz val="16"/>
        <rFont val="TH SarabunPSK"/>
        <family val="2"/>
      </rPr>
      <t>1/</t>
    </r>
  </si>
  <si>
    <r>
      <t>1</t>
    </r>
    <r>
      <rPr>
        <sz val="14"/>
        <rFont val="TH SarabunPSK"/>
        <family val="2"/>
      </rPr>
      <t>/  ผู้ไม่ได้ทำงานในสัปดาห์การสำรวจ  แต่มีงานประจำ</t>
    </r>
  </si>
  <si>
    <t>ไตรมาสที่ 4/2562</t>
  </si>
  <si>
    <t>ที่มา  : สรุปผลการสำรวจภาวะการทำงานของประชากร  จังหวัดจันทบุรี  ไตรมาสที่ 4 (ตุลาคม-ธันวาคม)  2562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</si>
</sst>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#,##0.0"/>
    <numFmt numFmtId="166" formatCode="\-"/>
  </numFmts>
  <fonts count="41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sz val="16"/>
      <name val="CordiaUPC"/>
      <family val="2"/>
    </font>
    <font>
      <u val="single"/>
      <sz val="14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" fontId="4" fillId="0" borderId="0" xfId="0" applyNumberFormat="1" applyFont="1" applyAlignment="1" quotePrefix="1">
      <alignment horizontal="left" vertical="center"/>
    </xf>
    <xf numFmtId="4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horizontal="right" vertical="center"/>
    </xf>
    <xf numFmtId="0" fontId="2" fillId="18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right" vertical="center"/>
    </xf>
    <xf numFmtId="0" fontId="4" fillId="18" borderId="0" xfId="0" applyFont="1" applyFill="1" applyAlignment="1">
      <alignment/>
    </xf>
    <xf numFmtId="0" fontId="2" fillId="18" borderId="0" xfId="0" applyFont="1" applyFill="1" applyAlignment="1">
      <alignment horizontal="right" vertical="top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27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30.75" customHeight="1"/>
  <cols>
    <col min="1" max="1" width="32.7109375" style="2" customWidth="1"/>
    <col min="2" max="2" width="16.00390625" style="2" customWidth="1"/>
    <col min="3" max="4" width="18.28125" style="2" customWidth="1"/>
    <col min="5" max="5" width="4.7109375" style="2" customWidth="1"/>
    <col min="6" max="16384" width="9.140625" style="2" customWidth="1"/>
  </cols>
  <sheetData>
    <row r="1" spans="1:4" s="1" customFormat="1" ht="32.25" customHeight="1">
      <c r="A1" s="1" t="s">
        <v>0</v>
      </c>
      <c r="B1" s="2"/>
      <c r="C1" s="2"/>
      <c r="D1" s="2"/>
    </row>
    <row r="2" spans="1:5" ht="17.25" customHeight="1">
      <c r="A2" s="34"/>
      <c r="B2" s="34"/>
      <c r="C2" s="34"/>
      <c r="D2" s="34"/>
      <c r="E2" s="35" t="s">
        <v>18</v>
      </c>
    </row>
    <row r="3" spans="1:5" s="3" customFormat="1" ht="30.75" customHeight="1">
      <c r="A3" s="32" t="s">
        <v>2</v>
      </c>
      <c r="B3" s="33" t="s">
        <v>1</v>
      </c>
      <c r="C3" s="33" t="s">
        <v>3</v>
      </c>
      <c r="D3" s="33" t="s">
        <v>4</v>
      </c>
      <c r="E3" s="32"/>
    </row>
    <row r="4" spans="1:5" s="1" customFormat="1" ht="29.25" customHeight="1">
      <c r="A4" s="4"/>
      <c r="B4" s="20"/>
      <c r="C4" s="31" t="s">
        <v>5</v>
      </c>
      <c r="D4" s="20"/>
      <c r="E4" s="5"/>
    </row>
    <row r="5" spans="1:5" s="9" customFormat="1" ht="29.25" customHeight="1">
      <c r="A5" s="6" t="s">
        <v>6</v>
      </c>
      <c r="B5" s="7">
        <v>349694.05</v>
      </c>
      <c r="C5" s="7">
        <v>184356.71</v>
      </c>
      <c r="D5" s="7">
        <v>165337.33</v>
      </c>
      <c r="E5" s="8"/>
    </row>
    <row r="6" spans="1:5" s="9" customFormat="1" ht="27" customHeight="1">
      <c r="A6" s="10" t="s">
        <v>16</v>
      </c>
      <c r="B6" s="11">
        <v>3047.5</v>
      </c>
      <c r="C6" s="11">
        <v>1993.75</v>
      </c>
      <c r="D6" s="11">
        <v>1053.74</v>
      </c>
      <c r="E6" s="8"/>
    </row>
    <row r="7" spans="1:5" s="12" customFormat="1" ht="27" customHeight="1">
      <c r="A7" s="10" t="s">
        <v>7</v>
      </c>
      <c r="B7" s="11">
        <v>833.5</v>
      </c>
      <c r="C7" s="11">
        <v>363.53</v>
      </c>
      <c r="D7" s="11">
        <v>469.97</v>
      </c>
      <c r="E7" s="8"/>
    </row>
    <row r="8" spans="1:5" s="12" customFormat="1" ht="27" customHeight="1">
      <c r="A8" s="13" t="s">
        <v>8</v>
      </c>
      <c r="B8" s="11">
        <v>5214.12</v>
      </c>
      <c r="C8" s="11">
        <v>2576.72</v>
      </c>
      <c r="D8" s="11">
        <v>2637.4</v>
      </c>
      <c r="E8" s="8"/>
    </row>
    <row r="9" spans="1:5" s="12" customFormat="1" ht="27" customHeight="1">
      <c r="A9" s="10" t="s">
        <v>9</v>
      </c>
      <c r="B9" s="11">
        <v>28093.53</v>
      </c>
      <c r="C9" s="11">
        <v>12794.03</v>
      </c>
      <c r="D9" s="11">
        <v>15299.5</v>
      </c>
      <c r="E9" s="14"/>
    </row>
    <row r="10" spans="1:5" s="12" customFormat="1" ht="27" customHeight="1">
      <c r="A10" s="10" t="s">
        <v>10</v>
      </c>
      <c r="B10" s="11">
        <v>30650.17</v>
      </c>
      <c r="C10" s="11">
        <v>14804.3</v>
      </c>
      <c r="D10" s="11">
        <v>15845.87</v>
      </c>
      <c r="E10" s="8"/>
    </row>
    <row r="11" spans="1:5" ht="27" customHeight="1">
      <c r="A11" s="10" t="s">
        <v>11</v>
      </c>
      <c r="B11" s="11">
        <v>69504.35</v>
      </c>
      <c r="C11" s="11">
        <v>36276.73</v>
      </c>
      <c r="D11" s="11">
        <v>33227.62</v>
      </c>
      <c r="E11" s="8"/>
    </row>
    <row r="12" spans="1:5" ht="27" customHeight="1">
      <c r="A12" s="10" t="s">
        <v>12</v>
      </c>
      <c r="B12" s="11">
        <v>130386.67</v>
      </c>
      <c r="C12" s="11">
        <v>71283.36</v>
      </c>
      <c r="D12" s="11">
        <v>59103.31</v>
      </c>
      <c r="E12" s="8"/>
    </row>
    <row r="13" spans="1:5" ht="27" customHeight="1">
      <c r="A13" s="15" t="s">
        <v>13</v>
      </c>
      <c r="B13" s="11">
        <v>81964.21</v>
      </c>
      <c r="C13" s="11">
        <v>44264.29</v>
      </c>
      <c r="D13" s="11">
        <v>37699.93</v>
      </c>
      <c r="E13" s="8"/>
    </row>
    <row r="14" spans="2:5" ht="25.5" customHeight="1">
      <c r="B14" s="16"/>
      <c r="C14" s="17" t="s">
        <v>14</v>
      </c>
      <c r="D14" s="16"/>
      <c r="E14" s="18"/>
    </row>
    <row r="15" spans="1:5" s="9" customFormat="1" ht="29.25" customHeight="1">
      <c r="A15" s="6" t="s">
        <v>6</v>
      </c>
      <c r="B15" s="19">
        <f>SUM(B16:B23)</f>
        <v>100.00000000000003</v>
      </c>
      <c r="C15" s="19">
        <f>SUM(C16:C23)</f>
        <v>100</v>
      </c>
      <c r="D15" s="19">
        <f>SUM(D16:D23)</f>
        <v>100.0000060482409</v>
      </c>
      <c r="E15" s="20"/>
    </row>
    <row r="16" spans="1:5" s="9" customFormat="1" ht="27" customHeight="1">
      <c r="A16" s="10" t="s">
        <v>16</v>
      </c>
      <c r="B16" s="21">
        <f aca="true" t="shared" si="0" ref="B16:D23">B6*100/B$5</f>
        <v>0.8714760803050553</v>
      </c>
      <c r="C16" s="21">
        <f t="shared" si="0"/>
        <v>1.0814632133541546</v>
      </c>
      <c r="D16" s="21">
        <f t="shared" si="0"/>
        <v>0.6373273355750937</v>
      </c>
      <c r="E16" s="20"/>
    </row>
    <row r="17" spans="1:5" s="12" customFormat="1" ht="27" customHeight="1">
      <c r="A17" s="10" t="s">
        <v>7</v>
      </c>
      <c r="B17" s="21">
        <f t="shared" si="0"/>
        <v>0.23835121015070174</v>
      </c>
      <c r="C17" s="21">
        <f t="shared" si="0"/>
        <v>0.19718837464608693</v>
      </c>
      <c r="D17" s="21">
        <f t="shared" si="0"/>
        <v>0.2842491771217063</v>
      </c>
      <c r="E17" s="22"/>
    </row>
    <row r="18" spans="1:5" s="12" customFormat="1" ht="27" customHeight="1">
      <c r="A18" s="13" t="s">
        <v>8</v>
      </c>
      <c r="B18" s="21">
        <f t="shared" si="0"/>
        <v>1.4910519638524018</v>
      </c>
      <c r="C18" s="21">
        <f t="shared" si="0"/>
        <v>1.397681700872184</v>
      </c>
      <c r="D18" s="21">
        <f t="shared" si="0"/>
        <v>1.5951630524092775</v>
      </c>
      <c r="E18" s="22"/>
    </row>
    <row r="19" spans="1:5" s="12" customFormat="1" ht="27" customHeight="1">
      <c r="A19" s="10" t="s">
        <v>9</v>
      </c>
      <c r="B19" s="21">
        <f t="shared" si="0"/>
        <v>8.033745498386375</v>
      </c>
      <c r="C19" s="21">
        <f t="shared" si="0"/>
        <v>6.939823345730134</v>
      </c>
      <c r="D19" s="21">
        <f t="shared" si="0"/>
        <v>9.253506150123508</v>
      </c>
      <c r="E19" s="22"/>
    </row>
    <row r="20" spans="1:5" s="12" customFormat="1" ht="27" customHeight="1">
      <c r="A20" s="10" t="s">
        <v>10</v>
      </c>
      <c r="B20" s="21">
        <f t="shared" si="0"/>
        <v>8.764853162357209</v>
      </c>
      <c r="C20" s="21">
        <f t="shared" si="0"/>
        <v>8.03024744800447</v>
      </c>
      <c r="D20" s="21">
        <f t="shared" si="0"/>
        <v>9.583963887647153</v>
      </c>
      <c r="E20" s="22"/>
    </row>
    <row r="21" spans="1:5" ht="27" customHeight="1">
      <c r="A21" s="10" t="s">
        <v>11</v>
      </c>
      <c r="B21" s="21">
        <f t="shared" si="0"/>
        <v>19.875759967891938</v>
      </c>
      <c r="C21" s="21">
        <f t="shared" si="0"/>
        <v>19.677466580956022</v>
      </c>
      <c r="D21" s="21">
        <f t="shared" si="0"/>
        <v>20.096864997154608</v>
      </c>
      <c r="E21" s="18"/>
    </row>
    <row r="22" spans="1:5" ht="27" customHeight="1">
      <c r="A22" s="10" t="s">
        <v>12</v>
      </c>
      <c r="B22" s="21">
        <f t="shared" si="0"/>
        <v>37.28592751292165</v>
      </c>
      <c r="C22" s="21">
        <f t="shared" si="0"/>
        <v>38.66599702283687</v>
      </c>
      <c r="D22" s="21">
        <f t="shared" si="0"/>
        <v>35.74710562944255</v>
      </c>
      <c r="E22" s="18"/>
    </row>
    <row r="23" spans="1:5" ht="27" customHeight="1" thickBot="1">
      <c r="A23" s="23" t="s">
        <v>13</v>
      </c>
      <c r="B23" s="24">
        <f t="shared" si="0"/>
        <v>23.438834604134676</v>
      </c>
      <c r="C23" s="24">
        <f t="shared" si="0"/>
        <v>24.010132313600085</v>
      </c>
      <c r="D23" s="24">
        <f t="shared" si="0"/>
        <v>22.801825818767004</v>
      </c>
      <c r="E23" s="25"/>
    </row>
    <row r="24" spans="1:4" ht="21" customHeight="1">
      <c r="A24" s="30" t="s">
        <v>17</v>
      </c>
      <c r="B24" s="26"/>
      <c r="C24" s="26"/>
      <c r="D24" s="26"/>
    </row>
    <row r="25" spans="3:4" ht="15.75" customHeight="1">
      <c r="C25" s="27"/>
      <c r="D25" s="27"/>
    </row>
    <row r="26" ht="25.5" customHeight="1">
      <c r="A26" s="28" t="s">
        <v>19</v>
      </c>
    </row>
    <row r="27" ht="25.5" customHeight="1">
      <c r="A27" s="29" t="s">
        <v>15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&amp;R&amp;"TH SarabunPSK,ตัวหนา"&amp;18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NSOCHTBURIC4C5</cp:lastModifiedBy>
  <cp:lastPrinted>2019-02-13T02:18:03Z</cp:lastPrinted>
  <dcterms:created xsi:type="dcterms:W3CDTF">2019-02-13T02:16:35Z</dcterms:created>
  <dcterms:modified xsi:type="dcterms:W3CDTF">2020-01-08T03:00:38Z</dcterms:modified>
  <cp:category/>
  <cp:version/>
  <cp:contentType/>
  <cp:contentStatus/>
</cp:coreProperties>
</file>