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/>
  <c r="B24"/>
  <c r="D24"/>
  <c r="C24"/>
  <c r="J24" l="1"/>
  <c r="I24"/>
  <c r="H24"/>
  <c r="G24"/>
  <c r="F24"/>
  <c r="E24"/>
  <c r="J23"/>
  <c r="I23"/>
  <c r="H23"/>
  <c r="G23"/>
  <c r="F23"/>
  <c r="E23"/>
  <c r="C23"/>
  <c r="J22"/>
  <c r="I22"/>
  <c r="H22"/>
  <c r="G22"/>
  <c r="F22"/>
  <c r="E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</calcChain>
</file>

<file path=xl/sharedStrings.xml><?xml version="1.0" encoding="utf-8"?>
<sst xmlns="http://schemas.openxmlformats.org/spreadsheetml/2006/main" count="40" uniqueCount="22">
  <si>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</si>
  <si>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</si>
  <si>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</si>
  <si>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</si>
  <si>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</si>
  <si>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</si>
  <si>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</si>
  <si>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</si>
  <si>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</si>
  <si>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</si>
  <si>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</si>
  <si>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</si>
  <si>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</si>
  <si>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</si>
  <si>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</si>
  <si>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</si>
  <si>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</si>
  <si>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</si>
  <si>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</si>
  <si>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</si>
  <si>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</si>
  <si>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 MA.1262 (พ.ย.62-ม.ค.63)</t>
  </si>
</sst>
</file>

<file path=xl/styles.xml><?xml version="1.0" encoding="utf-8"?>
<styleSheet xmlns="http://schemas.openxmlformats.org/spreadsheetml/2006/main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29"/>
  <sheetViews>
    <sheetView tabSelected="1" topLeftCell="A13" zoomScaleNormal="70" workbookViewId="0">
      <selection activeCell="C23" sqref="C23"/>
    </sheetView>
  </sheetViews>
  <sheetFormatPr defaultRowHeight="21.7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>
      <c r="A6" s="11" t="s">
        <v>14</v>
      </c>
      <c r="B6" s="16">
        <v>37903111.490000002</v>
      </c>
      <c r="C6" s="16">
        <v>364131.11</v>
      </c>
      <c r="D6" s="16">
        <v>278241.15999999997</v>
      </c>
      <c r="E6" s="16">
        <v>1193636.72</v>
      </c>
      <c r="F6" s="16">
        <v>3755816.28</v>
      </c>
      <c r="G6" s="16">
        <v>3156070.01</v>
      </c>
      <c r="H6" s="16">
        <v>4224798</v>
      </c>
      <c r="I6" s="16">
        <v>18288156.039999999</v>
      </c>
      <c r="J6" s="16">
        <v>6642262.1799999997</v>
      </c>
    </row>
    <row r="7" spans="1:38" s="12" customFormat="1" ht="23.25" customHeight="1">
      <c r="A7" s="13" t="s">
        <v>15</v>
      </c>
      <c r="B7" s="17">
        <v>20566217.969999999</v>
      </c>
      <c r="C7" s="17">
        <v>222346.04</v>
      </c>
      <c r="D7" s="17">
        <v>152424.51</v>
      </c>
      <c r="E7" s="17">
        <v>646322.74</v>
      </c>
      <c r="F7" s="17">
        <v>1935838.22</v>
      </c>
      <c r="G7" s="17">
        <v>1723491.95</v>
      </c>
      <c r="H7" s="17">
        <v>2133498.14</v>
      </c>
      <c r="I7" s="17">
        <v>10053054.9</v>
      </c>
      <c r="J7" s="17">
        <v>3699241.49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>
      <c r="A8" s="13" t="s">
        <v>16</v>
      </c>
      <c r="B8" s="17">
        <v>17336893.52</v>
      </c>
      <c r="C8" s="17">
        <v>141785.07</v>
      </c>
      <c r="D8" s="17">
        <v>125816.65</v>
      </c>
      <c r="E8" s="17">
        <v>547313.99</v>
      </c>
      <c r="F8" s="17">
        <v>1819978.06</v>
      </c>
      <c r="G8" s="17">
        <v>1432578.06</v>
      </c>
      <c r="H8" s="17">
        <v>2091299.86</v>
      </c>
      <c r="I8" s="17">
        <v>8235101.1399999997</v>
      </c>
      <c r="J8" s="17">
        <v>2943020.69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>
      <c r="A9" s="15" t="s">
        <v>17</v>
      </c>
      <c r="B9" s="16">
        <v>9476500.0999999996</v>
      </c>
      <c r="C9" s="16">
        <v>137170.84</v>
      </c>
      <c r="D9" s="16">
        <v>39262.49</v>
      </c>
      <c r="E9" s="16">
        <v>285802.08</v>
      </c>
      <c r="F9" s="16">
        <v>1039047.72</v>
      </c>
      <c r="G9" s="16">
        <v>708387.83</v>
      </c>
      <c r="H9" s="16">
        <v>1560330.99</v>
      </c>
      <c r="I9" s="16">
        <v>4207167.37</v>
      </c>
      <c r="J9" s="16">
        <v>1499330.78</v>
      </c>
    </row>
    <row r="10" spans="1:38" ht="23.25" customHeight="1">
      <c r="A10" s="13" t="s">
        <v>15</v>
      </c>
      <c r="B10" s="17">
        <v>5186735.88</v>
      </c>
      <c r="C10" s="17">
        <v>84272.73</v>
      </c>
      <c r="D10" s="17">
        <v>21033.38</v>
      </c>
      <c r="E10" s="17">
        <v>138791.45000000001</v>
      </c>
      <c r="F10" s="17">
        <v>509477.38</v>
      </c>
      <c r="G10" s="17">
        <v>400693.89</v>
      </c>
      <c r="H10" s="17">
        <v>818533.42</v>
      </c>
      <c r="I10" s="17">
        <v>2365027.83</v>
      </c>
      <c r="J10" s="17">
        <v>848905.79</v>
      </c>
    </row>
    <row r="11" spans="1:38" ht="23.25" customHeight="1">
      <c r="A11" s="13" t="s">
        <v>16</v>
      </c>
      <c r="B11" s="17">
        <v>4289764.22</v>
      </c>
      <c r="C11" s="17">
        <v>52898.11</v>
      </c>
      <c r="D11" s="17">
        <v>18229.11</v>
      </c>
      <c r="E11" s="17">
        <v>147010.64000000001</v>
      </c>
      <c r="F11" s="17">
        <v>529570.34</v>
      </c>
      <c r="G11" s="17">
        <v>307693.93</v>
      </c>
      <c r="H11" s="17">
        <v>741797.57</v>
      </c>
      <c r="I11" s="17">
        <v>1842139.55</v>
      </c>
      <c r="J11" s="17">
        <v>650424.99</v>
      </c>
    </row>
    <row r="12" spans="1:38" s="12" customFormat="1" ht="23.25" customHeight="1">
      <c r="A12" s="15" t="s">
        <v>18</v>
      </c>
      <c r="B12" s="16">
        <v>410848.92</v>
      </c>
      <c r="C12" s="16">
        <v>7929.38</v>
      </c>
      <c r="D12" s="16">
        <v>1351.41</v>
      </c>
      <c r="E12" s="16">
        <v>6281.61</v>
      </c>
      <c r="F12" s="16">
        <v>37068.03</v>
      </c>
      <c r="G12" s="16">
        <v>38157.58</v>
      </c>
      <c r="H12" s="16">
        <v>79162.080000000002</v>
      </c>
      <c r="I12" s="16">
        <v>196065.47</v>
      </c>
      <c r="J12" s="16">
        <v>44833.35</v>
      </c>
    </row>
    <row r="13" spans="1:38" ht="23.25" customHeight="1">
      <c r="A13" s="13" t="s">
        <v>15</v>
      </c>
      <c r="B13" s="17">
        <v>227262.09</v>
      </c>
      <c r="C13" s="17">
        <v>5156.46</v>
      </c>
      <c r="D13" s="17">
        <v>1121.8800000000001</v>
      </c>
      <c r="E13" s="17">
        <v>4086.4</v>
      </c>
      <c r="F13" s="17">
        <v>18303.740000000002</v>
      </c>
      <c r="G13" s="17">
        <v>21869.57</v>
      </c>
      <c r="H13" s="17">
        <v>40998.74</v>
      </c>
      <c r="I13" s="17">
        <v>107265.03</v>
      </c>
      <c r="J13" s="17">
        <v>28460.28</v>
      </c>
    </row>
    <row r="14" spans="1:38" ht="23.25" customHeight="1">
      <c r="A14" s="13" t="s">
        <v>16</v>
      </c>
      <c r="B14" s="17">
        <v>183586.83</v>
      </c>
      <c r="C14" s="17">
        <v>2772.92</v>
      </c>
      <c r="D14" s="17">
        <v>229.53</v>
      </c>
      <c r="E14" s="17">
        <v>2195.2199999999998</v>
      </c>
      <c r="F14" s="17">
        <v>18764.29</v>
      </c>
      <c r="G14" s="17">
        <v>16288.01</v>
      </c>
      <c r="H14" s="17">
        <v>38163.339999999997</v>
      </c>
      <c r="I14" s="17">
        <v>88800.44</v>
      </c>
      <c r="J14" s="17">
        <v>16373.07</v>
      </c>
    </row>
    <row r="15" spans="1:38" ht="23.25" customHeight="1">
      <c r="A15" s="18"/>
      <c r="B15" s="33" t="s">
        <v>20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>
      <c r="A16" s="11" t="s">
        <v>14</v>
      </c>
      <c r="B16" s="19">
        <v>100</v>
      </c>
      <c r="C16" s="19">
        <f>(C6/$B$6)*100</f>
        <v>0.96068923021285169</v>
      </c>
      <c r="D16" s="19">
        <f t="shared" ref="D16:J16" si="0">(D6/$B$6)*100</f>
        <v>0.73408527443296701</v>
      </c>
      <c r="E16" s="19">
        <f t="shared" si="0"/>
        <v>3.149178716673215</v>
      </c>
      <c r="F16" s="19">
        <f t="shared" si="0"/>
        <v>9.9089919860296938</v>
      </c>
      <c r="G16" s="19">
        <f t="shared" si="0"/>
        <v>8.3266779056718541</v>
      </c>
      <c r="H16" s="19">
        <f t="shared" si="0"/>
        <v>11.146309191831469</v>
      </c>
      <c r="I16" s="19">
        <f t="shared" si="0"/>
        <v>48.249748691014389</v>
      </c>
      <c r="J16" s="19">
        <f t="shared" si="0"/>
        <v>17.524319030516615</v>
      </c>
      <c r="K16" s="20"/>
      <c r="L16" s="30"/>
    </row>
    <row r="17" spans="1:12" ht="23.25" customHeight="1">
      <c r="A17" s="21" t="s">
        <v>15</v>
      </c>
      <c r="B17" s="22">
        <v>100</v>
      </c>
      <c r="C17" s="22">
        <f>(C7/$B$7)*100</f>
        <v>1.0811226464891932</v>
      </c>
      <c r="D17" s="22">
        <f t="shared" ref="D17:J17" si="1">(D7/$B$7)*100</f>
        <v>0.74114020488522536</v>
      </c>
      <c r="E17" s="22">
        <f t="shared" si="1"/>
        <v>3.1426426625585355</v>
      </c>
      <c r="F17" s="22">
        <f t="shared" si="1"/>
        <v>9.4127088549961524</v>
      </c>
      <c r="G17" s="22">
        <f t="shared" si="1"/>
        <v>8.3802085172590441</v>
      </c>
      <c r="H17" s="22">
        <f t="shared" si="1"/>
        <v>10.37379912588761</v>
      </c>
      <c r="I17" s="22">
        <f t="shared" si="1"/>
        <v>48.881398197103721</v>
      </c>
      <c r="J17" s="22">
        <f t="shared" si="1"/>
        <v>17.986979888067385</v>
      </c>
      <c r="K17" s="20"/>
      <c r="L17" s="30"/>
    </row>
    <row r="18" spans="1:12" ht="23.25" customHeight="1">
      <c r="A18" s="21" t="s">
        <v>16</v>
      </c>
      <c r="B18" s="22">
        <v>100</v>
      </c>
      <c r="C18" s="22">
        <f>(C8/$B$8)*100</f>
        <v>0.8178228114306374</v>
      </c>
      <c r="D18" s="22">
        <f t="shared" ref="D18:J18" si="2">(D8/$B$8)*100</f>
        <v>0.72571622969741811</v>
      </c>
      <c r="E18" s="22">
        <f>(E8/$B$8)*100</f>
        <v>3.1569322922160969</v>
      </c>
      <c r="F18" s="22">
        <f t="shared" si="2"/>
        <v>10.497717240406747</v>
      </c>
      <c r="G18" s="22">
        <f t="shared" si="2"/>
        <v>8.2631762048221891</v>
      </c>
      <c r="H18" s="22">
        <f t="shared" si="2"/>
        <v>12.062713874244295</v>
      </c>
      <c r="I18" s="22">
        <f t="shared" si="2"/>
        <v>47.500442512956035</v>
      </c>
      <c r="J18" s="22">
        <f t="shared" si="2"/>
        <v>16.975478834226585</v>
      </c>
      <c r="K18" s="20"/>
      <c r="L18" s="30"/>
    </row>
    <row r="19" spans="1:12" s="12" customFormat="1" ht="23.25" customHeight="1">
      <c r="A19" s="11" t="s">
        <v>17</v>
      </c>
      <c r="B19" s="19">
        <v>100</v>
      </c>
      <c r="C19" s="19">
        <f>(C9/$B$9)*100</f>
        <v>1.447484182477875</v>
      </c>
      <c r="D19" s="19">
        <f t="shared" ref="D19:J19" si="3">(D9/$B$9)*100</f>
        <v>0.4143142466700338</v>
      </c>
      <c r="E19" s="19">
        <f t="shared" si="3"/>
        <v>3.0159033080155826</v>
      </c>
      <c r="F19" s="19">
        <f t="shared" si="3"/>
        <v>10.964466934369579</v>
      </c>
      <c r="G19" s="19">
        <f t="shared" si="3"/>
        <v>7.4752052184329107</v>
      </c>
      <c r="H19" s="19">
        <f t="shared" si="3"/>
        <v>16.465266433121233</v>
      </c>
      <c r="I19" s="19">
        <f t="shared" si="3"/>
        <v>44.395793020674375</v>
      </c>
      <c r="J19" s="19">
        <f t="shared" si="3"/>
        <v>15.821566656238414</v>
      </c>
      <c r="K19" s="20"/>
      <c r="L19" s="30"/>
    </row>
    <row r="20" spans="1:12" ht="23.25" customHeight="1">
      <c r="A20" s="21" t="s">
        <v>15</v>
      </c>
      <c r="B20" s="22">
        <v>100</v>
      </c>
      <c r="C20" s="22">
        <f>(C10/$B$10)*100</f>
        <v>1.6247738838014631</v>
      </c>
      <c r="D20" s="22">
        <f t="shared" ref="D20:J20" si="4">(D10/$B$10)*100</f>
        <v>0.40552248054705264</v>
      </c>
      <c r="E20" s="22">
        <f t="shared" si="4"/>
        <v>2.6758919908603485</v>
      </c>
      <c r="F20" s="22">
        <f t="shared" si="4"/>
        <v>9.8226975845162947</v>
      </c>
      <c r="G20" s="22">
        <f t="shared" si="4"/>
        <v>7.7253575132882997</v>
      </c>
      <c r="H20" s="22">
        <f t="shared" si="4"/>
        <v>15.781282080629101</v>
      </c>
      <c r="I20" s="22">
        <f t="shared" si="4"/>
        <v>45.597614467309256</v>
      </c>
      <c r="J20" s="22">
        <f t="shared" si="4"/>
        <v>16.366859806248705</v>
      </c>
      <c r="K20" s="20"/>
      <c r="L20" s="30"/>
    </row>
    <row r="21" spans="1:12" ht="23.25" customHeight="1">
      <c r="A21" s="21" t="s">
        <v>16</v>
      </c>
      <c r="B21" s="22">
        <v>100</v>
      </c>
      <c r="C21" s="22">
        <f>(C11/$B$11)*100</f>
        <v>1.2331239501083815</v>
      </c>
      <c r="D21" s="22">
        <f t="shared" ref="D21:J21" si="5">(D11/$B$11)*100</f>
        <v>0.42494433412006971</v>
      </c>
      <c r="E21" s="22">
        <f t="shared" si="5"/>
        <v>3.4270097949579159</v>
      </c>
      <c r="F21" s="22">
        <f t="shared" si="5"/>
        <v>12.344975454152117</v>
      </c>
      <c r="G21" s="22">
        <f t="shared" si="5"/>
        <v>7.1727468974973174</v>
      </c>
      <c r="H21" s="22">
        <f t="shared" si="5"/>
        <v>17.292269037574286</v>
      </c>
      <c r="I21" s="22">
        <f t="shared" si="5"/>
        <v>42.94267599630453</v>
      </c>
      <c r="J21" s="22">
        <f t="shared" si="5"/>
        <v>15.162255001511483</v>
      </c>
      <c r="K21" s="20"/>
      <c r="L21" s="30"/>
    </row>
    <row r="22" spans="1:12" s="12" customFormat="1" ht="23.25" customHeight="1">
      <c r="A22" s="11" t="s">
        <v>18</v>
      </c>
      <c r="B22" s="19">
        <v>100</v>
      </c>
      <c r="C22" s="19">
        <f>(C12/$B$12)*100</f>
        <v>1.9299989884359441</v>
      </c>
      <c r="D22" s="19">
        <f>(D12/$B$12)*100</f>
        <v>0.32893113118077566</v>
      </c>
      <c r="E22" s="19">
        <f t="shared" ref="E22:J22" si="6">(E12/$B$12)*100</f>
        <v>1.5289342856249932</v>
      </c>
      <c r="F22" s="19">
        <f t="shared" si="6"/>
        <v>9.0223019206184105</v>
      </c>
      <c r="G22" s="19">
        <f t="shared" si="6"/>
        <v>9.2874967275075235</v>
      </c>
      <c r="H22" s="19">
        <f t="shared" si="6"/>
        <v>19.267929437419479</v>
      </c>
      <c r="I22" s="19">
        <f t="shared" si="6"/>
        <v>47.722036119749319</v>
      </c>
      <c r="J22" s="19">
        <f t="shared" si="6"/>
        <v>10.912368955478817</v>
      </c>
      <c r="K22" s="20"/>
      <c r="L22" s="30"/>
    </row>
    <row r="23" spans="1:12" ht="23.25" customHeight="1">
      <c r="A23" s="21" t="s">
        <v>15</v>
      </c>
      <c r="B23" s="22">
        <v>100</v>
      </c>
      <c r="C23" s="22">
        <f>(C13/$B$13)*100</f>
        <v>2.2689485958700812</v>
      </c>
      <c r="D23" s="17" t="s">
        <v>19</v>
      </c>
      <c r="E23" s="22">
        <f t="shared" ref="E23:J23" si="7">(E13/$B$13)*100</f>
        <v>1.798100158279808</v>
      </c>
      <c r="F23" s="22">
        <f>(F13/$B$13)*100</f>
        <v>8.0540225604719211</v>
      </c>
      <c r="G23" s="22">
        <f t="shared" si="7"/>
        <v>9.6230611977563001</v>
      </c>
      <c r="H23" s="22">
        <f t="shared" si="7"/>
        <v>18.040289957731183</v>
      </c>
      <c r="I23" s="22">
        <f t="shared" si="7"/>
        <v>47.198822293678631</v>
      </c>
      <c r="J23" s="22">
        <f t="shared" si="7"/>
        <v>12.523109331609156</v>
      </c>
      <c r="K23" s="20"/>
      <c r="L23" s="30"/>
    </row>
    <row r="24" spans="1:12" ht="23.25" customHeight="1">
      <c r="A24" s="23" t="s">
        <v>16</v>
      </c>
      <c r="B24" s="24">
        <f t="shared" ref="B24:J24" si="8">(B14/$B$14)*100</f>
        <v>100</v>
      </c>
      <c r="C24" s="24">
        <f t="shared" si="8"/>
        <v>1.5104133559035799</v>
      </c>
      <c r="D24" s="24">
        <f t="shared" si="8"/>
        <v>0.12502530818795662</v>
      </c>
      <c r="E24" s="24">
        <f t="shared" si="8"/>
        <v>1.1957393675788182</v>
      </c>
      <c r="F24" s="24">
        <f t="shared" si="8"/>
        <v>10.220934693409109</v>
      </c>
      <c r="G24" s="24">
        <f t="shared" si="8"/>
        <v>8.872101555432927</v>
      </c>
      <c r="H24" s="24">
        <f t="shared" si="8"/>
        <v>20.787624035994305</v>
      </c>
      <c r="I24" s="24">
        <f t="shared" si="8"/>
        <v>48.369722381501987</v>
      </c>
      <c r="J24" s="24">
        <f t="shared" si="8"/>
        <v>8.918433854977506</v>
      </c>
      <c r="K24" s="20"/>
      <c r="L24" s="30"/>
    </row>
    <row r="25" spans="1:12" ht="39" customHeight="1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>
      <c r="B26" s="26"/>
      <c r="C26" s="26"/>
      <c r="D26" s="26"/>
      <c r="E26" s="26"/>
      <c r="F26" s="26"/>
      <c r="G26" s="26"/>
      <c r="H26" s="26"/>
      <c r="I26" s="26"/>
      <c r="J26" s="26"/>
    </row>
    <row r="27" spans="1:12">
      <c r="B27" s="26"/>
      <c r="C27" s="26"/>
      <c r="D27" s="26"/>
      <c r="E27" s="26"/>
      <c r="F27" s="26"/>
      <c r="G27" s="26"/>
      <c r="H27" s="26"/>
      <c r="I27" s="26"/>
      <c r="J27" s="26"/>
    </row>
    <row r="28" spans="1:12">
      <c r="B28" s="26"/>
      <c r="C28" s="26"/>
      <c r="D28" s="26"/>
      <c r="E28" s="26"/>
      <c r="F28" s="26"/>
      <c r="G28" s="26"/>
      <c r="H28" s="26"/>
      <c r="I28" s="26"/>
      <c r="J28" s="26"/>
    </row>
    <row r="29" spans="1:12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2019-08-30T07:42:53Z</dcterms:created>
  <dcterms:modified xsi:type="dcterms:W3CDTF">2020-04-16T06:27:59Z</dcterms:modified>
</cp:coreProperties>
</file>