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<sst xmlns="http://schemas.openxmlformats.org/spreadsheetml/2006/main" count="45" uniqueCount="22">
  <si>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</si>
  <si>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</si>
  <si>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</si>
  <si>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</si>
  <si>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</si>
  <si>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</si>
  <si>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</si>
  <si>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</si>
  <si>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</si>
  <si>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</si>
  <si>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</si>
  <si>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</si>
  <si>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</si>
  <si>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</si>
  <si>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</si>
  <si>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</si>
  <si>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</si>
  <si>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</si>
  <si>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</si>
  <si>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</si>
  <si>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</si>
  <si>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MA.1162 (ต.ค.62-ธ.ค.62)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</si>
</sst>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F1" zoomScaleNormal="70" workbookViewId="0">
      <selection activeCell="D25" sqref="D25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37482924.18</v>
      </c>
      <c r="C6" s="16">
        <v>310584.89</v>
      </c>
      <c r="D6" s="16">
        <v>114850.36</v>
      </c>
      <c r="E6" s="16">
        <v>803230.22</v>
      </c>
      <c r="F6" s="16">
        <v>2307560.63</v>
      </c>
      <c r="G6" s="16">
        <v>2208786.2000000002</v>
      </c>
      <c r="H6" s="16">
        <v>4561527.24</v>
      </c>
      <c r="I6" s="16">
        <v>20563466.48</v>
      </c>
      <c r="J6" s="16">
        <v>6612918.1600000001</v>
      </c>
    </row>
    <row r="7" spans="1:38" s="12" customFormat="1" ht="23.25" customHeight="1">
      <c r="A7" s="13" t="s">
        <v>15</v>
      </c>
      <c r="B7" s="17">
        <v>20408227.030000001</v>
      </c>
      <c r="C7" s="17">
        <v>184667.33</v>
      </c>
      <c r="D7" s="17">
        <v>57852.07</v>
      </c>
      <c r="E7" s="17">
        <v>429460.51</v>
      </c>
      <c r="F7" s="17">
        <v>1228181.8899999999</v>
      </c>
      <c r="G7" s="17">
        <v>1205441.72</v>
      </c>
      <c r="H7" s="17">
        <v>2329086.09</v>
      </c>
      <c r="I7" s="17">
        <v>11275296.74</v>
      </c>
      <c r="J7" s="17">
        <v>3698240.69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17074697.140000001</v>
      </c>
      <c r="C8" s="17">
        <v>125917.56</v>
      </c>
      <c r="D8" s="17">
        <v>56998.29</v>
      </c>
      <c r="E8" s="17">
        <v>373769.72</v>
      </c>
      <c r="F8" s="17">
        <v>1079378.74</v>
      </c>
      <c r="G8" s="17">
        <v>1003344.48</v>
      </c>
      <c r="H8" s="17">
        <v>2232441.15</v>
      </c>
      <c r="I8" s="17">
        <v>9288169.7300000004</v>
      </c>
      <c r="J8" s="17">
        <v>2914677.47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9301001.8599999994</v>
      </c>
      <c r="C9" s="16">
        <v>62623.59</v>
      </c>
      <c r="D9" s="16">
        <v>45140.82</v>
      </c>
      <c r="E9" s="16">
        <v>277428.67</v>
      </c>
      <c r="F9" s="16">
        <v>883794.97</v>
      </c>
      <c r="G9" s="16">
        <v>808631.29</v>
      </c>
      <c r="H9" s="16">
        <v>1591525.16</v>
      </c>
      <c r="I9" s="16">
        <v>4283377.22</v>
      </c>
      <c r="J9" s="16">
        <v>1348480.14</v>
      </c>
    </row>
    <row r="10" spans="1:38" ht="23.25" customHeight="1">
      <c r="A10" s="13" t="s">
        <v>15</v>
      </c>
      <c r="B10" s="17">
        <v>5094932.7699999996</v>
      </c>
      <c r="C10" s="17">
        <v>37868.9</v>
      </c>
      <c r="D10" s="17">
        <v>22978.43</v>
      </c>
      <c r="E10" s="17">
        <v>150126.74</v>
      </c>
      <c r="F10" s="17">
        <v>458157.71</v>
      </c>
      <c r="G10" s="17">
        <v>423860.98</v>
      </c>
      <c r="H10" s="17">
        <v>862773.31</v>
      </c>
      <c r="I10" s="17">
        <v>2367745.71</v>
      </c>
      <c r="J10" s="17">
        <v>771421</v>
      </c>
    </row>
    <row r="11" spans="1:38" ht="23.25" customHeight="1">
      <c r="A11" s="13" t="s">
        <v>16</v>
      </c>
      <c r="B11" s="17">
        <v>4206069.09</v>
      </c>
      <c r="C11" s="17">
        <v>24754.69</v>
      </c>
      <c r="D11" s="17">
        <v>22162.39</v>
      </c>
      <c r="E11" s="17">
        <v>127301.93</v>
      </c>
      <c r="F11" s="17">
        <v>425637.26</v>
      </c>
      <c r="G11" s="17">
        <v>384770.31</v>
      </c>
      <c r="H11" s="17">
        <v>728751.85</v>
      </c>
      <c r="I11" s="17">
        <v>1915631.51</v>
      </c>
      <c r="J11" s="17">
        <v>577059.14</v>
      </c>
    </row>
    <row r="12" spans="1:38" s="12" customFormat="1" ht="23.25" customHeight="1">
      <c r="A12" s="15" t="s">
        <v>18</v>
      </c>
      <c r="B12" s="16">
        <v>409106.41</v>
      </c>
      <c r="C12" s="16">
        <v>1712.04</v>
      </c>
      <c r="D12" s="16" t="s">
        <v>19</v>
      </c>
      <c r="E12" s="16">
        <v>1528.02</v>
      </c>
      <c r="F12" s="16">
        <v>39444.129999999997</v>
      </c>
      <c r="G12" s="16">
        <v>64117.27</v>
      </c>
      <c r="H12" s="16">
        <v>70841.11</v>
      </c>
      <c r="I12" s="16">
        <v>188758.55</v>
      </c>
      <c r="J12" s="16">
        <v>42705.279999999999</v>
      </c>
    </row>
    <row r="13" spans="1:38" ht="23.25" customHeight="1">
      <c r="A13" s="13" t="s">
        <v>15</v>
      </c>
      <c r="B13" s="17">
        <v>228308.53</v>
      </c>
      <c r="C13" s="17">
        <v>777.31</v>
      </c>
      <c r="D13" s="17" t="s">
        <v>19</v>
      </c>
      <c r="E13" s="17">
        <v>398.39</v>
      </c>
      <c r="F13" s="17">
        <v>19105.060000000001</v>
      </c>
      <c r="G13" s="17">
        <v>37734.25</v>
      </c>
      <c r="H13" s="17">
        <v>37355.14</v>
      </c>
      <c r="I13" s="17">
        <v>107135.79</v>
      </c>
      <c r="J13" s="17">
        <v>25802.58</v>
      </c>
    </row>
    <row r="14" spans="1:38" ht="23.25" customHeight="1">
      <c r="A14" s="13" t="s">
        <v>16</v>
      </c>
      <c r="B14" s="17">
        <v>180797.89</v>
      </c>
      <c r="C14" s="17">
        <v>934.73</v>
      </c>
      <c r="D14" s="17" t="s">
        <v>19</v>
      </c>
      <c r="E14" s="17">
        <v>1129.6300000000001</v>
      </c>
      <c r="F14" s="17">
        <v>20339.07</v>
      </c>
      <c r="G14" s="17">
        <v>26383.02</v>
      </c>
      <c r="H14" s="17">
        <v>33485.97</v>
      </c>
      <c r="I14" s="17">
        <v>81622.759999999995</v>
      </c>
      <c r="J14" s="17">
        <v>16902.7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0.82860368232882098</v>
      </c>
      <c r="D16" s="19">
        <f t="shared" ref="D16:J16" si="0">(D6/$B$6)*100</f>
        <v>0.30640715075608066</v>
      </c>
      <c r="E16" s="19">
        <f t="shared" si="0"/>
        <v>2.1429230444848391</v>
      </c>
      <c r="F16" s="19">
        <f t="shared" si="0"/>
        <v>6.1562983157841771</v>
      </c>
      <c r="G16" s="19">
        <f t="shared" si="0"/>
        <v>5.8927798412765142</v>
      </c>
      <c r="H16" s="19">
        <f t="shared" si="0"/>
        <v>12.169614137079312</v>
      </c>
      <c r="I16" s="19">
        <f t="shared" si="0"/>
        <v>54.86089180569369</v>
      </c>
      <c r="J16" s="19">
        <f t="shared" si="0"/>
        <v>17.64248202259656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0.90486708976992392</v>
      </c>
      <c r="D17" s="22">
        <f t="shared" ref="D17:J17" si="1">(D7/$B$7)*100</f>
        <v>0.28347425729318726</v>
      </c>
      <c r="E17" s="22">
        <f t="shared" si="1"/>
        <v>2.1043499240217929</v>
      </c>
      <c r="F17" s="22">
        <f t="shared" si="1"/>
        <v>6.0180724577131475</v>
      </c>
      <c r="G17" s="22">
        <f t="shared" si="1"/>
        <v>5.906645972861857</v>
      </c>
      <c r="H17" s="22">
        <f t="shared" si="1"/>
        <v>11.412486183029294</v>
      </c>
      <c r="I17" s="22">
        <f t="shared" si="1"/>
        <v>55.248781402839967</v>
      </c>
      <c r="J17" s="22">
        <f t="shared" si="1"/>
        <v>18.121322761470672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0.7374512061184354</v>
      </c>
      <c r="D18" s="22">
        <f t="shared" ref="D18:J18" si="2">(D8/$B$8)*100</f>
        <v>0.33381728257113907</v>
      </c>
      <c r="E18" s="22">
        <f>(E8/$B$8)*100</f>
        <v>2.1890269381375389</v>
      </c>
      <c r="F18" s="22">
        <f t="shared" si="2"/>
        <v>6.3215103093770013</v>
      </c>
      <c r="G18" s="22">
        <f t="shared" si="2"/>
        <v>5.8762065984146643</v>
      </c>
      <c r="H18" s="22">
        <f t="shared" si="2"/>
        <v>13.074557819067707</v>
      </c>
      <c r="I18" s="22">
        <f t="shared" si="2"/>
        <v>54.397273660808253</v>
      </c>
      <c r="J18" s="22">
        <f t="shared" si="2"/>
        <v>17.070156185505262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0.67329940303871738</v>
      </c>
      <c r="D19" s="19">
        <f t="shared" ref="D19:J19" si="3">(D9/$B$9)*100</f>
        <v>0.48533287789279078</v>
      </c>
      <c r="E19" s="19">
        <f t="shared" si="3"/>
        <v>2.9827826526206072</v>
      </c>
      <c r="F19" s="19">
        <f t="shared" si="3"/>
        <v>9.5021480836474108</v>
      </c>
      <c r="G19" s="19">
        <f t="shared" si="3"/>
        <v>8.6940235274826616</v>
      </c>
      <c r="H19" s="19">
        <f t="shared" si="3"/>
        <v>17.111330413173363</v>
      </c>
      <c r="I19" s="19">
        <f t="shared" si="3"/>
        <v>46.052858439058518</v>
      </c>
      <c r="J19" s="19">
        <f t="shared" si="3"/>
        <v>14.49822460308593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0.74326594107344823</v>
      </c>
      <c r="D20" s="22">
        <f t="shared" ref="D20:J20" si="4">(D10/$B$10)*100</f>
        <v>0.4510055586072042</v>
      </c>
      <c r="E20" s="22">
        <f t="shared" si="4"/>
        <v>2.9465892245718486</v>
      </c>
      <c r="F20" s="22">
        <f t="shared" si="4"/>
        <v>8.9924191482510984</v>
      </c>
      <c r="G20" s="22">
        <f t="shared" si="4"/>
        <v>8.3192654179026597</v>
      </c>
      <c r="H20" s="22">
        <f t="shared" si="4"/>
        <v>16.933948865433216</v>
      </c>
      <c r="I20" s="22">
        <f t="shared" si="4"/>
        <v>46.472560422028891</v>
      </c>
      <c r="J20" s="22">
        <f t="shared" si="4"/>
        <v>15.140945618405087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0.58854691804408754</v>
      </c>
      <c r="D21" s="22">
        <f t="shared" ref="D21:J21" si="5">(D11/$B$11)*100</f>
        <v>0.52691454956580375</v>
      </c>
      <c r="E21" s="22">
        <f t="shared" si="5"/>
        <v>3.0266247956473773</v>
      </c>
      <c r="F21" s="22">
        <f t="shared" si="5"/>
        <v>10.119597441039657</v>
      </c>
      <c r="G21" s="22">
        <f t="shared" si="5"/>
        <v>9.1479788317029289</v>
      </c>
      <c r="H21" s="22">
        <f t="shared" si="5"/>
        <v>17.326197796717597</v>
      </c>
      <c r="I21" s="22">
        <f t="shared" si="5"/>
        <v>45.544461325051607</v>
      </c>
      <c r="J21" s="22">
        <f t="shared" si="5"/>
        <v>13.719678104479261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0.41848280988801911</v>
      </c>
      <c r="D22" s="17" t="s">
        <v>19</v>
      </c>
      <c r="E22" s="19">
        <f t="shared" ref="E22:J22" si="6">(E12/$B$12)*100</f>
        <v>0.37350184759999239</v>
      </c>
      <c r="F22" s="19">
        <f t="shared" si="6"/>
        <v>9.6415331160418631</v>
      </c>
      <c r="G22" s="19">
        <f t="shared" si="6"/>
        <v>15.67251659537674</v>
      </c>
      <c r="H22" s="19">
        <f t="shared" si="6"/>
        <v>17.316059653037456</v>
      </c>
      <c r="I22" s="19">
        <f t="shared" si="6"/>
        <v>46.139230622174807</v>
      </c>
      <c r="J22" s="19">
        <f t="shared" si="6"/>
        <v>10.4386729115293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0.34046472113853998</v>
      </c>
      <c r="D23" s="17" t="s">
        <v>19</v>
      </c>
      <c r="E23" s="22">
        <f t="shared" ref="E23:J23" si="7">(E13/$B$13)*100</f>
        <v>0.17449632740397389</v>
      </c>
      <c r="F23" s="22">
        <f>(F13/$B$13)*100</f>
        <v>8.3680885685699096</v>
      </c>
      <c r="G23" s="22">
        <f t="shared" si="7"/>
        <v>16.527744276571706</v>
      </c>
      <c r="H23" s="22">
        <f t="shared" si="7"/>
        <v>16.36169266211823</v>
      </c>
      <c r="I23" s="22">
        <f t="shared" si="7"/>
        <v>46.925881393919006</v>
      </c>
      <c r="J23" s="22">
        <f t="shared" si="7"/>
        <v>11.301627670240794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0.51700271502062323</v>
      </c>
      <c r="D24" s="17" t="s">
        <v>19</v>
      </c>
      <c r="E24" s="24">
        <f t="shared" si="8"/>
        <v>0.62480264565034471</v>
      </c>
      <c r="F24" s="24">
        <f t="shared" si="8"/>
        <v>11.249616906480489</v>
      </c>
      <c r="G24" s="24">
        <f t="shared" si="8"/>
        <v>14.592548618791955</v>
      </c>
      <c r="H24" s="24">
        <f t="shared" si="8"/>
        <v>18.521217255356241</v>
      </c>
      <c r="I24" s="24">
        <f t="shared" si="8"/>
        <v>45.145858726559247</v>
      </c>
      <c r="J24" s="24">
        <f t="shared" si="8"/>
        <v>9.3489476011030881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2020-04-16T04:11:37Z</dcterms:modified>
</cp:coreProperties>
</file>