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8" i="1"/>
  <c r="B9"/>
  <c r="B10"/>
  <c r="B11"/>
  <c r="C12"/>
  <c r="C6" s="1"/>
  <c r="D12"/>
  <c r="D6" s="1"/>
  <c r="B13"/>
  <c r="B14"/>
  <c r="B15"/>
  <c r="C16"/>
  <c r="B16" s="1"/>
  <c r="D16"/>
  <c r="B17"/>
  <c r="B18"/>
  <c r="B19"/>
  <c r="D25" l="1"/>
  <c r="D26"/>
  <c r="D27"/>
  <c r="D28"/>
  <c r="D29"/>
  <c r="D30"/>
  <c r="D32"/>
  <c r="D33"/>
  <c r="D34"/>
  <c r="D35"/>
  <c r="D36"/>
  <c r="B6"/>
  <c r="C25"/>
  <c r="C26"/>
  <c r="C27"/>
  <c r="C28"/>
  <c r="C30"/>
  <c r="C31"/>
  <c r="C33"/>
  <c r="C34"/>
  <c r="C35"/>
  <c r="C36"/>
  <c r="B33"/>
  <c r="B12"/>
  <c r="B29" s="1"/>
  <c r="B26" l="1"/>
  <c r="B27"/>
  <c r="B28"/>
  <c r="B30"/>
  <c r="B31"/>
  <c r="B34"/>
  <c r="B36"/>
</calcChain>
</file>

<file path=xl/sharedStrings.xml><?xml version="1.0" encoding="utf-8"?>
<sst xmlns="http://schemas.openxmlformats.org/spreadsheetml/2006/main" count="55" uniqueCount="29">
  <si>
    <t xml:space="preserve">                                                                              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</si>
  <si>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</si>
  <si>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</si>
  <si>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</si>
  <si>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</si>
  <si>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</si>
  <si>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</si>
  <si>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</si>
  <si>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- 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</si>
  <si>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</si>
  <si>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</si>
  <si>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</si>
  <si>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</si>
  <si>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</si>
  <si>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</si>
  <si>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</si>
  <si>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</si>
  <si>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</si>
  <si>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     ร้อยละ</t>
  </si>
  <si>
    <t xml:space="preserve"> -</t>
  </si>
  <si>
    <t xml:space="preserve">   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</si>
  <si>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</si>
  <si>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</si>
  <si>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</si>
  <si>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</si>
  <si>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จำนวนและร้อยละของผู้มีงานทำ จำแนกตามระดับการศึกษาที่สำเร็จและเพศ</t>
  </si>
  <si>
    <t xml:space="preserve">                    จังหวัดอำนาจเจริญ  พ.ศ. 2551</t>
  </si>
  <si>
    <t>ที่มา : สรุปผลการสำรวจภาวะการทำงานของประชากร จังหวัดอำนาจเจริญ ไตรมาส 4  ตุลาคม - ธันวาคม 2551</t>
  </si>
  <si>
    <t xml:space="preserve">          สำนักงานสถิติแห่งชาติกระทรวงเทคโนโลยีสารสนเทศและการสื่อสาร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</si>
</sst>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00"/>
    <numFmt numFmtId="188" formatCode="0.0"/>
    <numFmt numFmtId="189" formatCode="_-* #,##0.0_-;\-* #,##0.0_-;_-* &quot;-&quot;??_-;_-@_-"/>
    <numFmt numFmtId="190" formatCode="#,##0.0"/>
    <numFmt numFmtId="191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10"/>
      <name val="Angsana New"/>
      <family val="1"/>
    </font>
    <font>
      <sz val="14"/>
      <color indexed="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0" xfId="0" applyNumberFormat="1" applyFont="1"/>
    <xf numFmtId="41" fontId="2" fillId="0" borderId="1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188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/>
    <xf numFmtId="2" fontId="2" fillId="0" borderId="0" xfId="0" applyNumberFormat="1" applyFont="1" applyFill="1" applyBorder="1" applyAlignment="1">
      <alignment horizontal="right"/>
    </xf>
    <xf numFmtId="189" fontId="2" fillId="0" borderId="0" xfId="1" applyNumberFormat="1" applyFont="1" applyFill="1" applyBorder="1" applyAlignment="1">
      <alignment horizontal="right"/>
    </xf>
    <xf numFmtId="190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/>
    <xf numFmtId="2" fontId="4" fillId="0" borderId="0" xfId="0" applyNumberFormat="1" applyFont="1" applyFill="1" applyBorder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2" fontId="2" fillId="0" borderId="0" xfId="0" applyNumberFormat="1" applyFont="1"/>
    <xf numFmtId="18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91" fontId="2" fillId="0" borderId="0" xfId="1" applyNumberFormat="1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191" fontId="2" fillId="0" borderId="0" xfId="1" applyNumberFormat="1" applyFont="1" applyFill="1"/>
    <xf numFmtId="191" fontId="2" fillId="0" borderId="0" xfId="1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90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workbookViewId="0">
      <selection activeCell="A2" sqref="A2"/>
    </sheetView>
  </sheetViews>
  <sheetFormatPr defaultRowHeight="26.25" customHeight="1"/>
  <cols>
    <col min="1" max="1" width="34.28515625" style="2" customWidth="1"/>
    <col min="2" max="2" width="16.7109375" style="1" customWidth="1"/>
    <col min="3" max="3" width="15.85546875" style="1" customWidth="1"/>
    <col min="4" max="4" width="16.7109375" style="1" customWidth="1"/>
    <col min="5" max="16384" width="9.140625" style="1"/>
  </cols>
  <sheetData>
    <row r="1" spans="1:6" s="32" customFormat="1" ht="23.25">
      <c r="A1" s="32" t="s">
        <v>25</v>
      </c>
      <c r="B1" s="33"/>
      <c r="C1" s="33"/>
      <c r="D1" s="33"/>
    </row>
    <row r="2" spans="1:6" s="32" customFormat="1" ht="23.25">
      <c r="A2" s="32" t="s">
        <v>26</v>
      </c>
      <c r="B2" s="33"/>
      <c r="C2" s="33"/>
      <c r="D2" s="33"/>
    </row>
    <row r="3" spans="1:6" ht="4.5" customHeight="1"/>
    <row r="4" spans="1:6" s="2" customFormat="1" ht="26.25" customHeight="1">
      <c r="A4" s="31" t="s">
        <v>24</v>
      </c>
      <c r="B4" s="30" t="s">
        <v>23</v>
      </c>
      <c r="C4" s="30" t="s">
        <v>22</v>
      </c>
      <c r="D4" s="30" t="s">
        <v>21</v>
      </c>
    </row>
    <row r="5" spans="1:6" s="2" customFormat="1" ht="24" customHeight="1">
      <c r="B5" s="35" t="s">
        <v>20</v>
      </c>
      <c r="C5" s="35"/>
      <c r="D5" s="36"/>
    </row>
    <row r="6" spans="1:6" s="21" customFormat="1" ht="21" customHeight="1">
      <c r="A6" s="28" t="s">
        <v>17</v>
      </c>
      <c r="B6" s="29">
        <f>SUM(C6:D6)</f>
        <v>238626</v>
      </c>
      <c r="C6" s="29">
        <f>SUM(C8:C12,C16)</f>
        <v>125825</v>
      </c>
      <c r="D6" s="29">
        <f>SUM(D8:D12,D16)</f>
        <v>112801</v>
      </c>
    </row>
    <row r="7" spans="1:6" s="21" customFormat="1" ht="6" customHeight="1">
      <c r="A7" s="28"/>
      <c r="B7" s="27"/>
      <c r="C7" s="27"/>
      <c r="D7" s="27"/>
    </row>
    <row r="8" spans="1:6" s="21" customFormat="1" ht="21" customHeight="1">
      <c r="A8" s="17" t="s">
        <v>16</v>
      </c>
      <c r="B8" s="23">
        <f t="shared" ref="B8:B19" si="0">SUM(C8:D8)</f>
        <v>1550</v>
      </c>
      <c r="C8" s="25">
        <v>318</v>
      </c>
      <c r="D8" s="25">
        <v>1232</v>
      </c>
    </row>
    <row r="9" spans="1:6" s="21" customFormat="1" ht="21" customHeight="1">
      <c r="A9" s="1" t="s">
        <v>15</v>
      </c>
      <c r="B9" s="23">
        <f t="shared" si="0"/>
        <v>84274</v>
      </c>
      <c r="C9" s="25">
        <v>41662</v>
      </c>
      <c r="D9" s="25">
        <v>42612</v>
      </c>
    </row>
    <row r="10" spans="1:6" s="21" customFormat="1" ht="21" customHeight="1">
      <c r="A10" s="16" t="s">
        <v>14</v>
      </c>
      <c r="B10" s="23">
        <f t="shared" si="0"/>
        <v>60670</v>
      </c>
      <c r="C10" s="25">
        <v>31538</v>
      </c>
      <c r="D10" s="25">
        <v>29132</v>
      </c>
    </row>
    <row r="11" spans="1:6" s="21" customFormat="1" ht="21" customHeight="1">
      <c r="A11" s="16" t="s">
        <v>13</v>
      </c>
      <c r="B11" s="23">
        <f t="shared" si="0"/>
        <v>37915</v>
      </c>
      <c r="C11" s="25">
        <v>20160</v>
      </c>
      <c r="D11" s="25">
        <v>17755</v>
      </c>
      <c r="F11" s="26"/>
    </row>
    <row r="12" spans="1:6" ht="21" customHeight="1">
      <c r="A12" s="1" t="s">
        <v>12</v>
      </c>
      <c r="B12" s="23">
        <f t="shared" si="0"/>
        <v>28677</v>
      </c>
      <c r="C12" s="25">
        <f>SUM(C13:C15)</f>
        <v>18102</v>
      </c>
      <c r="D12" s="25">
        <f>SUM(D13:D15)</f>
        <v>10575</v>
      </c>
    </row>
    <row r="13" spans="1:6" ht="21" customHeight="1">
      <c r="A13" s="8" t="s">
        <v>11</v>
      </c>
      <c r="B13" s="23">
        <f t="shared" si="0"/>
        <v>24339</v>
      </c>
      <c r="C13" s="24">
        <v>15278</v>
      </c>
      <c r="D13" s="24">
        <v>9061</v>
      </c>
    </row>
    <row r="14" spans="1:6" ht="21" customHeight="1">
      <c r="A14" s="8" t="s">
        <v>10</v>
      </c>
      <c r="B14" s="23">
        <f t="shared" si="0"/>
        <v>4290</v>
      </c>
      <c r="C14" s="24">
        <v>2776</v>
      </c>
      <c r="D14" s="24">
        <v>1514</v>
      </c>
    </row>
    <row r="15" spans="1:6" ht="21" customHeight="1">
      <c r="A15" s="12" t="s">
        <v>9</v>
      </c>
      <c r="B15" s="23">
        <f t="shared" si="0"/>
        <v>48</v>
      </c>
      <c r="C15" s="7">
        <v>48</v>
      </c>
      <c r="D15" s="7">
        <v>0</v>
      </c>
    </row>
    <row r="16" spans="1:6" ht="21" customHeight="1">
      <c r="A16" s="1" t="s">
        <v>7</v>
      </c>
      <c r="B16" s="23">
        <f t="shared" si="0"/>
        <v>25540</v>
      </c>
      <c r="C16" s="24">
        <f>SUM(C17:C19)</f>
        <v>14045</v>
      </c>
      <c r="D16" s="24">
        <f>SUM(D17:D19)</f>
        <v>11495</v>
      </c>
    </row>
    <row r="17" spans="1:7" s="21" customFormat="1" ht="21" customHeight="1">
      <c r="A17" s="12" t="s">
        <v>6</v>
      </c>
      <c r="B17" s="23">
        <f t="shared" si="0"/>
        <v>8170</v>
      </c>
      <c r="C17" s="22">
        <v>3871</v>
      </c>
      <c r="D17" s="22">
        <v>4299</v>
      </c>
    </row>
    <row r="18" spans="1:7" s="21" customFormat="1" ht="21" customHeight="1">
      <c r="A18" s="12" t="s">
        <v>5</v>
      </c>
      <c r="B18" s="23">
        <f t="shared" si="0"/>
        <v>10597</v>
      </c>
      <c r="C18" s="22">
        <v>6405</v>
      </c>
      <c r="D18" s="22">
        <v>4192</v>
      </c>
    </row>
    <row r="19" spans="1:7" s="21" customFormat="1" ht="21" customHeight="1">
      <c r="A19" s="12" t="s">
        <v>4</v>
      </c>
      <c r="B19" s="23">
        <f t="shared" si="0"/>
        <v>6773</v>
      </c>
      <c r="C19" s="22">
        <v>3769</v>
      </c>
      <c r="D19" s="22">
        <v>3004</v>
      </c>
    </row>
    <row r="20" spans="1:7" s="21" customFormat="1" ht="21" customHeight="1">
      <c r="A20" s="8" t="s">
        <v>3</v>
      </c>
      <c r="B20" s="7" t="s">
        <v>19</v>
      </c>
      <c r="C20" s="7" t="s">
        <v>19</v>
      </c>
      <c r="D20" s="7" t="s">
        <v>19</v>
      </c>
    </row>
    <row r="21" spans="1:7" s="21" customFormat="1" ht="21" customHeight="1">
      <c r="A21" s="8" t="s">
        <v>2</v>
      </c>
      <c r="B21" s="7" t="s">
        <v>19</v>
      </c>
      <c r="C21" s="7" t="s">
        <v>19</v>
      </c>
      <c r="D21" s="7" t="s">
        <v>19</v>
      </c>
    </row>
    <row r="22" spans="1:7" ht="21" customHeight="1">
      <c r="A22" s="1"/>
      <c r="B22" s="37" t="s">
        <v>18</v>
      </c>
      <c r="C22" s="37"/>
      <c r="D22" s="37"/>
    </row>
    <row r="23" spans="1:7" ht="21" customHeight="1">
      <c r="A23" s="20" t="s">
        <v>17</v>
      </c>
      <c r="B23" s="19">
        <v>100</v>
      </c>
      <c r="C23" s="19">
        <v>100</v>
      </c>
      <c r="D23" s="19">
        <v>100</v>
      </c>
      <c r="F23" s="18"/>
      <c r="G23" s="9"/>
    </row>
    <row r="24" spans="1:7" ht="6" customHeight="1">
      <c r="A24" s="20"/>
      <c r="B24" s="19"/>
      <c r="C24" s="19"/>
      <c r="D24" s="19"/>
      <c r="F24" s="18"/>
    </row>
    <row r="25" spans="1:7" ht="21" customHeight="1">
      <c r="A25" s="17" t="s">
        <v>16</v>
      </c>
      <c r="B25" s="6">
        <v>0.7</v>
      </c>
      <c r="C25" s="6">
        <f>SUM(C8*100/C6)</f>
        <v>0.25273196900456985</v>
      </c>
      <c r="D25" s="6">
        <f>SUM(D8*100/D6)</f>
        <v>1.0921888990345829</v>
      </c>
      <c r="F25" s="10"/>
    </row>
    <row r="26" spans="1:7" ht="21" customHeight="1">
      <c r="A26" s="1" t="s">
        <v>15</v>
      </c>
      <c r="B26" s="6">
        <f>SUM(B9*100/B6)</f>
        <v>35.316352786368626</v>
      </c>
      <c r="C26" s="6">
        <f>SUM(C9*100/C6)</f>
        <v>33.111066958076691</v>
      </c>
      <c r="D26" s="6">
        <f>SUM(D9*100/D6)</f>
        <v>37.776260848751342</v>
      </c>
      <c r="F26" s="10"/>
    </row>
    <row r="27" spans="1:7" ht="21" customHeight="1">
      <c r="A27" s="16" t="s">
        <v>14</v>
      </c>
      <c r="B27" s="6">
        <f>SUM(B10*100/B6)</f>
        <v>25.424723207026897</v>
      </c>
      <c r="C27" s="6">
        <f>SUM(C10*100/C6)</f>
        <v>25.064971190145044</v>
      </c>
      <c r="D27" s="6">
        <f>SUM(D10*100/D6)</f>
        <v>25.826012180743078</v>
      </c>
      <c r="F27" s="10"/>
    </row>
    <row r="28" spans="1:7" ht="21" customHeight="1">
      <c r="A28" s="16" t="s">
        <v>13</v>
      </c>
      <c r="B28" s="6">
        <f>SUM(B11*100/B6)</f>
        <v>15.888880507572519</v>
      </c>
      <c r="C28" s="11">
        <f>SUM(C11*100/C6)</f>
        <v>16.022253129346314</v>
      </c>
      <c r="D28" s="11">
        <f>SUM(D11*100/D6)</f>
        <v>15.740108686979726</v>
      </c>
      <c r="F28" s="10"/>
    </row>
    <row r="29" spans="1:7" ht="21" customHeight="1">
      <c r="A29" s="1" t="s">
        <v>12</v>
      </c>
      <c r="B29" s="6">
        <f>SUM(B12*100/B6)</f>
        <v>12.017550476477835</v>
      </c>
      <c r="C29" s="11">
        <v>14.3</v>
      </c>
      <c r="D29" s="11">
        <f>SUM(D12*100/D6)</f>
        <v>9.3749168890346724</v>
      </c>
      <c r="F29" s="15"/>
    </row>
    <row r="30" spans="1:7" ht="21" customHeight="1">
      <c r="A30" s="8" t="s">
        <v>11</v>
      </c>
      <c r="B30" s="6">
        <f>SUM(B13*100/B6)</f>
        <v>10.199642955922657</v>
      </c>
      <c r="C30" s="11">
        <f>SUM(C13*100/C6)</f>
        <v>12.14226107689251</v>
      </c>
      <c r="D30" s="11">
        <f>SUM(D13*100/D6)</f>
        <v>8.0327302062924968</v>
      </c>
      <c r="F30" s="10"/>
    </row>
    <row r="31" spans="1:7" ht="21" customHeight="1">
      <c r="A31" s="8" t="s">
        <v>10</v>
      </c>
      <c r="B31" s="6">
        <f>SUM(B14*100/B6)</f>
        <v>1.7977923612682607</v>
      </c>
      <c r="C31" s="11">
        <f>SUM(C14*100/C6)</f>
        <v>2.2062388237631629</v>
      </c>
      <c r="D31" s="11">
        <v>1.4</v>
      </c>
      <c r="F31" s="14"/>
      <c r="G31" s="13"/>
    </row>
    <row r="32" spans="1:7" ht="21" customHeight="1">
      <c r="A32" s="12" t="s">
        <v>9</v>
      </c>
      <c r="B32" s="11" t="s">
        <v>8</v>
      </c>
      <c r="C32" s="11" t="s">
        <v>8</v>
      </c>
      <c r="D32" s="11">
        <f>SUM(D15*100/D6)</f>
        <v>0</v>
      </c>
      <c r="F32" s="14"/>
      <c r="G32" s="13"/>
    </row>
    <row r="33" spans="1:7" ht="21" customHeight="1">
      <c r="A33" s="1" t="s">
        <v>7</v>
      </c>
      <c r="B33" s="6">
        <f>SUM(B16*100/B6)</f>
        <v>10.702941003914075</v>
      </c>
      <c r="C33" s="11">
        <f>SUM(C16*100/C6)</f>
        <v>11.162328631035168</v>
      </c>
      <c r="D33" s="11">
        <f>SUM(D16*100/D6)</f>
        <v>10.1905124954566</v>
      </c>
      <c r="F33" s="10"/>
      <c r="G33" s="9"/>
    </row>
    <row r="34" spans="1:7" ht="21" customHeight="1">
      <c r="A34" s="12" t="s">
        <v>6</v>
      </c>
      <c r="B34" s="6">
        <f>SUM(B17*100/B6)</f>
        <v>3.4237677369607669</v>
      </c>
      <c r="C34" s="11">
        <f>SUM(C17*100/C6)</f>
        <v>3.0764951321279557</v>
      </c>
      <c r="D34" s="11">
        <f>SUM(D17*100/D6)</f>
        <v>3.8111364260955134</v>
      </c>
      <c r="F34" s="10"/>
      <c r="G34" s="9"/>
    </row>
    <row r="35" spans="1:7" ht="21" customHeight="1">
      <c r="A35" s="12" t="s">
        <v>5</v>
      </c>
      <c r="B35" s="6">
        <v>4.5</v>
      </c>
      <c r="C35" s="11">
        <f>SUM(C18*100/C6)</f>
        <v>5.090403337969402</v>
      </c>
      <c r="D35" s="11">
        <f>SUM(D18*100/D6)</f>
        <v>3.7162791110007891</v>
      </c>
      <c r="F35" s="10"/>
      <c r="G35" s="9"/>
    </row>
    <row r="36" spans="1:7" ht="21" customHeight="1">
      <c r="A36" s="12" t="s">
        <v>4</v>
      </c>
      <c r="B36" s="6">
        <f>SUM(B19*100/B6)</f>
        <v>2.8383327885477692</v>
      </c>
      <c r="C36" s="11">
        <f>SUM(C19*100/C6)</f>
        <v>2.9954301609378104</v>
      </c>
      <c r="D36" s="11">
        <f>SUM(D19*100/D6)</f>
        <v>2.6630969583602981</v>
      </c>
      <c r="F36" s="10"/>
      <c r="G36" s="9"/>
    </row>
    <row r="37" spans="1:7" ht="21" customHeight="1">
      <c r="A37" s="8" t="s">
        <v>3</v>
      </c>
      <c r="B37" s="7" t="s">
        <v>1</v>
      </c>
      <c r="C37" s="7" t="s">
        <v>1</v>
      </c>
      <c r="D37" s="7" t="s">
        <v>1</v>
      </c>
      <c r="F37" s="6"/>
    </row>
    <row r="38" spans="1:7" ht="21" customHeight="1">
      <c r="A38" s="5" t="s">
        <v>2</v>
      </c>
      <c r="B38" s="4" t="s">
        <v>1</v>
      </c>
      <c r="C38" s="4" t="s">
        <v>1</v>
      </c>
      <c r="D38" s="4" t="s">
        <v>1</v>
      </c>
      <c r="F38" s="3"/>
    </row>
    <row r="39" spans="1:7" ht="12" customHeight="1">
      <c r="A39" s="1"/>
      <c r="D39" s="1" t="s">
        <v>0</v>
      </c>
      <c r="F39" s="3"/>
    </row>
    <row r="40" spans="1:7" ht="21" customHeight="1">
      <c r="A40" s="1" t="s">
        <v>27</v>
      </c>
      <c r="E40" s="34"/>
    </row>
    <row r="41" spans="1:7" ht="21" customHeight="1">
      <c r="A41" s="1" t="s">
        <v>28</v>
      </c>
      <c r="E41" s="34"/>
    </row>
  </sheetData>
  <mergeCells count="2">
    <mergeCell ref="B5:D5"/>
    <mergeCell ref="B22:D22"/>
  </mergeCells>
  <printOptions horizontalCentered="1"/>
  <pageMargins left="0.78740157480314965" right="0.39370078740157483" top="0.51" bottom="0.35" header="0.39370078740157483" footer="0.28999999999999998"/>
  <pageSetup paperSize="9" firstPageNumber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cp:lastPrinted>2009-05-04T09:26:24Z</cp:lastPrinted>
  <dcterms:created xsi:type="dcterms:W3CDTF">2009-05-04T08:52:51Z</dcterms:created>
  <dcterms:modified xsi:type="dcterms:W3CDTF">2009-05-04T09:26:31Z</dcterms:modified>
</cp:coreProperties>
</file>