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2.9" sheetId="1" r:id="rId1"/>
  </sheets>
  <definedNames>
    <definedName name="_xlnm.Print_Area" localSheetId="0">'T-2.9'!$A$1:$X$35</definedName>
  </definedNames>
  <calcPr calcId="145621"/>
</workbook>
</file>

<file path=xl/calcChain.xml><?xml version="1.0" encoding="utf-8"?>
<calcChain xmlns="http://schemas.openxmlformats.org/spreadsheetml/2006/main">
  <c r="S29" i="1" l="1"/>
  <c r="R29" i="1"/>
  <c r="Q29" i="1"/>
  <c r="P29" i="1"/>
  <c r="S28" i="1"/>
  <c r="R28" i="1"/>
  <c r="Q28" i="1"/>
  <c r="P28" i="1"/>
  <c r="O28" i="1"/>
  <c r="S27" i="1"/>
  <c r="R27" i="1"/>
  <c r="Q27" i="1"/>
  <c r="P27" i="1"/>
  <c r="O27" i="1"/>
  <c r="S26" i="1"/>
  <c r="R26" i="1"/>
  <c r="Q26" i="1"/>
  <c r="P26" i="1"/>
  <c r="O26" i="1"/>
  <c r="S25" i="1"/>
  <c r="R25" i="1"/>
  <c r="Q25" i="1"/>
  <c r="P25" i="1"/>
  <c r="O25" i="1"/>
  <c r="S24" i="1"/>
  <c r="R24" i="1"/>
  <c r="Q24" i="1"/>
  <c r="P24" i="1"/>
  <c r="O24" i="1"/>
  <c r="S23" i="1"/>
  <c r="R23" i="1"/>
  <c r="Q23" i="1"/>
  <c r="P23" i="1"/>
  <c r="O23" i="1"/>
  <c r="S22" i="1"/>
  <c r="R22" i="1"/>
  <c r="Q22" i="1"/>
  <c r="P22" i="1"/>
  <c r="O22" i="1"/>
  <c r="S21" i="1"/>
  <c r="R21" i="1"/>
  <c r="Q21" i="1"/>
  <c r="P21" i="1"/>
  <c r="O21" i="1"/>
  <c r="S20" i="1"/>
  <c r="R20" i="1"/>
  <c r="Q20" i="1"/>
  <c r="P20" i="1"/>
  <c r="O20" i="1"/>
  <c r="S19" i="1"/>
  <c r="R19" i="1"/>
  <c r="Q19" i="1"/>
  <c r="P19" i="1"/>
  <c r="O19" i="1"/>
  <c r="S18" i="1"/>
  <c r="R18" i="1"/>
  <c r="Q18" i="1"/>
  <c r="P18" i="1"/>
  <c r="O18" i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P11" i="1"/>
  <c r="O11" i="1"/>
  <c r="S10" i="1"/>
  <c r="R10" i="1"/>
  <c r="Q10" i="1"/>
  <c r="P10" i="1"/>
  <c r="O10" i="1"/>
</calcChain>
</file>

<file path=xl/sharedStrings.xml><?xml version="1.0" encoding="utf-8"?>
<sst xmlns="http://schemas.openxmlformats.org/spreadsheetml/2006/main" count="100" uniqueCount="68">
  <si>
    <t>ตาราง</t>
  </si>
  <si>
    <t>อัตราค่าจ้างขั้นต่ำ เป็นรายจังหวัด ภาคตะวันออกเฉียงเหนือ พ.ศ. 2553 - 2559</t>
  </si>
  <si>
    <t>Table</t>
  </si>
  <si>
    <t>Minimum Wage Rate by Province of Region: 2010 - 2016</t>
  </si>
  <si>
    <t>(บาท/วัน   Baht/day)</t>
  </si>
  <si>
    <t>ค่าจ้าง  Wage</t>
  </si>
  <si>
    <r>
      <t xml:space="preserve">อัตราการเปลี่ยนแปลง  Percentage change </t>
    </r>
    <r>
      <rPr>
        <sz val="10"/>
        <rFont val="TH SarabunPSK"/>
        <family val="2"/>
      </rPr>
      <t>(%)</t>
    </r>
  </si>
  <si>
    <t>จังหวัด</t>
  </si>
  <si>
    <t>Province</t>
  </si>
  <si>
    <t>(2010)</t>
  </si>
  <si>
    <t>(2011)</t>
  </si>
  <si>
    <t>(2012)</t>
  </si>
  <si>
    <t>(2013)</t>
  </si>
  <si>
    <t>(2014)</t>
  </si>
  <si>
    <t>(2015)</t>
  </si>
  <si>
    <t>(2016)</t>
  </si>
  <si>
    <t xml:space="preserve"> ม.ค.</t>
  </si>
  <si>
    <t xml:space="preserve">  ม.ค.</t>
  </si>
  <si>
    <t xml:space="preserve"> เม.ย.</t>
  </si>
  <si>
    <t xml:space="preserve"> Jan.</t>
  </si>
  <si>
    <t xml:space="preserve">  Jan.</t>
  </si>
  <si>
    <t xml:space="preserve"> Apr.</t>
  </si>
  <si>
    <t>ภาคตะวันออกเฉียงเหนือ</t>
  </si>
  <si>
    <t>Northeastern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</si>
  <si>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</si>
  <si>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</si>
  <si>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</si>
  <si>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</si>
  <si>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</si>
  <si>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</si>
  <si>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</si>
  <si>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</si>
  <si>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</si>
  <si>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</si>
  <si>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</si>
  <si>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</si>
  <si>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</si>
  <si>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</si>
  <si>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</si>
  <si>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Charoen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</si>
  <si>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</si>
  <si>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</si>
  <si>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</si>
  <si>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</si>
  <si>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</si>
  <si>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</si>
  <si>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</si>
  <si>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</si>
  <si>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</si>
  <si>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</si>
  <si>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</si>
  <si>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Sarakhram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</si>
  <si>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</si>
  <si>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</si>
  <si>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</si>
  <si>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</si>
  <si>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</si>
  <si>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</si>
  <si>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</si>
  <si>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</si>
  <si>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</si>
  <si>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</si>
  <si>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บึงกาฬ</t>
  </si>
  <si>
    <t xml:space="preserve"> -</t>
  </si>
  <si>
    <t>--</t>
  </si>
  <si>
    <t>Buengkan</t>
  </si>
  <si>
    <t xml:space="preserve">    ที่มา:  สำนักงานคณะกรรมการค่าจ้างขั้นต่ำ กระทรวงแรงงาน</t>
  </si>
  <si>
    <t>Source: Office of the minimum wage, Ministry of 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</si>
</sst>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0.0"/>
    <numFmt numFmtId="188" formatCode="_(* #,##0.0_);_(* \(#,##0.0\);_(* &quot;-&quot;??_);_(@_)"/>
    <numFmt numFmtId="189" formatCode="_(* #,##0_);_(* \(#,##0\);_(* &quot;-&quot;??_);_(@_)"/>
    <numFmt numFmtId="190" formatCode="_-* #,##0.0_-;\-* #,##0.0_-;_-* &quot;-&quot;_-;_-@_-"/>
  </numFmts>
  <fonts count="13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6" fillId="0" borderId="6" xfId="0" quotePrefix="1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7" xfId="0" quotePrefix="1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8" fontId="5" fillId="0" borderId="7" xfId="1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189" fontId="10" fillId="0" borderId="5" xfId="1" applyNumberFormat="1" applyFont="1" applyBorder="1" applyAlignment="1">
      <alignment horizontal="right" vertical="center"/>
    </xf>
    <xf numFmtId="189" fontId="10" fillId="0" borderId="10" xfId="1" applyNumberFormat="1" applyFont="1" applyBorder="1" applyAlignment="1">
      <alignment horizontal="right" vertical="center"/>
    </xf>
    <xf numFmtId="0" fontId="9" fillId="0" borderId="1" xfId="0" applyFont="1" applyBorder="1" applyAlignment="1"/>
    <xf numFmtId="0" fontId="11" fillId="0" borderId="0" xfId="0" applyFont="1" applyBorder="1" applyAlignment="1">
      <alignment horizontal="left" vertical="center"/>
    </xf>
    <xf numFmtId="17" fontId="12" fillId="0" borderId="0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189" fontId="6" fillId="0" borderId="8" xfId="1" applyNumberFormat="1" applyFont="1" applyBorder="1" applyAlignment="1">
      <alignment horizontal="right" wrapText="1" indent="1"/>
    </xf>
    <xf numFmtId="189" fontId="4" fillId="0" borderId="8" xfId="1" applyNumberFormat="1" applyFont="1" applyBorder="1" applyAlignment="1">
      <alignment horizontal="right" wrapText="1" indent="1"/>
    </xf>
    <xf numFmtId="190" fontId="6" fillId="0" borderId="8" xfId="1" applyNumberFormat="1" applyFont="1" applyBorder="1" applyAlignment="1">
      <alignment horizontal="right" wrapText="1" indent="1"/>
    </xf>
    <xf numFmtId="188" fontId="4" fillId="0" borderId="8" xfId="1" applyNumberFormat="1" applyFont="1" applyBorder="1" applyAlignment="1">
      <alignment horizontal="right" wrapText="1" indent="1"/>
    </xf>
    <xf numFmtId="188" fontId="4" fillId="0" borderId="0" xfId="1" applyNumberFormat="1" applyFont="1" applyBorder="1" applyAlignment="1">
      <alignment horizontal="right" wrapText="1" indent="1"/>
    </xf>
    <xf numFmtId="188" fontId="12" fillId="0" borderId="0" xfId="1" applyNumberFormat="1" applyFont="1" applyBorder="1" applyAlignment="1">
      <alignment horizontal="left" vertical="center"/>
    </xf>
    <xf numFmtId="17" fontId="6" fillId="0" borderId="0" xfId="0" applyNumberFormat="1" applyFont="1" applyBorder="1" applyAlignment="1">
      <alignment horizontal="left"/>
    </xf>
    <xf numFmtId="189" fontId="5" fillId="0" borderId="8" xfId="1" applyNumberFormat="1" applyFont="1" applyBorder="1" applyAlignment="1">
      <alignment horizontal="right" wrapText="1" indent="1"/>
    </xf>
    <xf numFmtId="189" fontId="12" fillId="0" borderId="8" xfId="1" applyNumberFormat="1" applyFont="1" applyBorder="1" applyAlignment="1">
      <alignment horizontal="right" wrapText="1" indent="1"/>
    </xf>
    <xf numFmtId="0" fontId="6" fillId="0" borderId="0" xfId="0" applyFont="1" applyAlignment="1">
      <alignment horizontal="left"/>
    </xf>
    <xf numFmtId="189" fontId="12" fillId="0" borderId="0" xfId="1" applyNumberFormat="1" applyFont="1" applyBorder="1" applyAlignment="1">
      <alignment horizontal="left" vertical="center"/>
    </xf>
    <xf numFmtId="17" fontId="12" fillId="0" borderId="0" xfId="0" applyNumberFormat="1" applyFont="1" applyAlignment="1">
      <alignment horizontal="left" vertical="center"/>
    </xf>
    <xf numFmtId="189" fontId="12" fillId="0" borderId="0" xfId="1" applyNumberFormat="1" applyFont="1" applyAlignment="1">
      <alignment horizontal="left" vertical="center"/>
    </xf>
    <xf numFmtId="17" fontId="12" fillId="0" borderId="0" xfId="0" applyNumberFormat="1" applyFont="1" applyAlignment="1">
      <alignment horizontal="left"/>
    </xf>
    <xf numFmtId="0" fontId="12" fillId="0" borderId="0" xfId="0" applyFont="1" applyBorder="1" applyAlignment="1">
      <alignment horizontal="left"/>
    </xf>
    <xf numFmtId="189" fontId="12" fillId="0" borderId="0" xfId="1" applyNumberFormat="1" applyFont="1" applyAlignment="1">
      <alignment horizontal="left"/>
    </xf>
    <xf numFmtId="0" fontId="4" fillId="0" borderId="0" xfId="0" applyFont="1" applyAlignment="1">
      <alignment horizontal="left"/>
    </xf>
    <xf numFmtId="189" fontId="12" fillId="0" borderId="0" xfId="1" applyNumberFormat="1" applyFont="1" applyBorder="1" applyAlignment="1">
      <alignment horizontal="left"/>
    </xf>
    <xf numFmtId="188" fontId="12" fillId="0" borderId="0" xfId="1" applyNumberFormat="1" applyFont="1" applyBorder="1" applyAlignment="1">
      <alignment horizontal="left"/>
    </xf>
    <xf numFmtId="0" fontId="12" fillId="0" borderId="0" xfId="0" applyFont="1" applyAlignment="1">
      <alignment horizontal="left"/>
    </xf>
    <xf numFmtId="190" fontId="6" fillId="0" borderId="8" xfId="1" quotePrefix="1" applyNumberFormat="1" applyFont="1" applyBorder="1" applyAlignment="1">
      <alignment horizontal="right" wrapText="1" indent="1"/>
    </xf>
    <xf numFmtId="188" fontId="12" fillId="0" borderId="8" xfId="1" applyNumberFormat="1" applyFont="1" applyBorder="1" applyAlignment="1">
      <alignment horizontal="right" wrapText="1" indent="1"/>
    </xf>
    <xf numFmtId="188" fontId="12" fillId="0" borderId="0" xfId="1" applyNumberFormat="1" applyFont="1" applyBorder="1" applyAlignment="1">
      <alignment horizontal="right" wrapText="1" indent="1"/>
    </xf>
    <xf numFmtId="0" fontId="12" fillId="0" borderId="7" xfId="0" applyFont="1" applyBorder="1" applyAlignment="1">
      <alignment horizontal="left"/>
    </xf>
    <xf numFmtId="189" fontId="12" fillId="0" borderId="6" xfId="1" applyNumberFormat="1" applyFont="1" applyBorder="1" applyAlignment="1">
      <alignment horizontal="right"/>
    </xf>
    <xf numFmtId="0" fontId="12" fillId="0" borderId="6" xfId="0" applyFont="1" applyBorder="1" applyAlignment="1">
      <alignment horizontal="right"/>
    </xf>
    <xf numFmtId="188" fontId="12" fillId="0" borderId="6" xfId="1" applyNumberFormat="1" applyFont="1" applyBorder="1" applyAlignment="1">
      <alignment horizontal="right"/>
    </xf>
    <xf numFmtId="189" fontId="12" fillId="0" borderId="7" xfId="1" applyNumberFormat="1" applyFont="1" applyBorder="1" applyAlignment="1">
      <alignment horizontal="right"/>
    </xf>
    <xf numFmtId="189" fontId="12" fillId="0" borderId="0" xfId="1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88" fontId="12" fillId="0" borderId="0" xfId="1" applyNumberFormat="1" applyFont="1" applyBorder="1" applyAlignment="1">
      <alignment horizontal="right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8" name="Text Box 8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grpSp>
      <xdr:nvGrpSpPr>
        <xdr:cNvPr id="10" name="Group 10"/>
        <xdr:cNvGrpSpPr>
          <a:grpSpLocks/>
        </xdr:cNvGrpSpPr>
      </xdr:nvGrpSpPr>
      <xdr:grpSpPr bwMode="auto">
        <a:xfrm rot="10797528">
          <a:off x="9500152" y="6932543"/>
          <a:ext cx="0" cy="0"/>
          <a:chOff x="636" y="6"/>
          <a:chExt cx="25" cy="503"/>
        </a:xfrm>
      </xdr:grpSpPr>
      <xdr:sp macro="" textlink="">
        <xdr:nvSpPr>
          <xdr:cNvPr id="11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2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13" name="Text Box 13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14" name="Text Box 14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16" name="Text Box 16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17" name="Text Box 17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18" name="Text Box 18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19" name="Text Box 19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20" name="Text Box 20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1</xdr:row>
      <xdr:rowOff>0</xdr:rowOff>
    </xdr:from>
    <xdr:to>
      <xdr:col>22</xdr:col>
      <xdr:colOff>0</xdr:colOff>
      <xdr:row>35</xdr:row>
      <xdr:rowOff>0</xdr:rowOff>
    </xdr:to>
    <xdr:grpSp>
      <xdr:nvGrpSpPr>
        <xdr:cNvPr id="21" name="Group 21"/>
        <xdr:cNvGrpSpPr>
          <a:grpSpLocks/>
        </xdr:cNvGrpSpPr>
      </xdr:nvGrpSpPr>
      <xdr:grpSpPr bwMode="auto">
        <a:xfrm rot="10797528">
          <a:off x="9500152" y="273326"/>
          <a:ext cx="0" cy="6659217"/>
          <a:chOff x="636" y="6"/>
          <a:chExt cx="25" cy="503"/>
        </a:xfrm>
      </xdr:grpSpPr>
      <xdr:sp macro="" textlink="">
        <xdr:nvSpPr>
          <xdr:cNvPr id="22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23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24" name="Text Box 24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25" name="Text Box 28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26" name="Text Box 29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27" name="Text Box 30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28" name="Text Box 31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29" name="Text Box 32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30" name="Text Box 33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31" name="Text Box 34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grpSp>
      <xdr:nvGrpSpPr>
        <xdr:cNvPr id="32" name="Group 35"/>
        <xdr:cNvGrpSpPr>
          <a:grpSpLocks/>
        </xdr:cNvGrpSpPr>
      </xdr:nvGrpSpPr>
      <xdr:grpSpPr bwMode="auto">
        <a:xfrm rot="10797528">
          <a:off x="9500152" y="6932543"/>
          <a:ext cx="0" cy="0"/>
          <a:chOff x="636" y="6"/>
          <a:chExt cx="25" cy="503"/>
        </a:xfrm>
      </xdr:grpSpPr>
      <xdr:sp macro="" textlink="">
        <xdr:nvSpPr>
          <xdr:cNvPr id="33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34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35" name="Text Box 38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36" name="Text Box 39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37" name="Text Box 40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38" name="Text Box 41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39" name="Text Box 42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40" name="Text Box 43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41" name="Text Box 44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42" name="Text Box 45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43" name="Text Box 46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4</xdr:row>
      <xdr:rowOff>0</xdr:rowOff>
    </xdr:from>
    <xdr:to>
      <xdr:col>22</xdr:col>
      <xdr:colOff>0</xdr:colOff>
      <xdr:row>27</xdr:row>
      <xdr:rowOff>95250</xdr:rowOff>
    </xdr:to>
    <xdr:sp macro="" textlink="">
      <xdr:nvSpPr>
        <xdr:cNvPr id="44" name="Text Box 47"/>
        <xdr:cNvSpPr txBox="1">
          <a:spLocks noChangeArrowheads="1"/>
        </xdr:cNvSpPr>
      </xdr:nvSpPr>
      <xdr:spPr bwMode="auto">
        <a:xfrm>
          <a:off x="9496425" y="1009650"/>
          <a:ext cx="0" cy="458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45" name="Text Box 48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grpSp>
      <xdr:nvGrpSpPr>
        <xdr:cNvPr id="46" name="Group 49"/>
        <xdr:cNvGrpSpPr>
          <a:grpSpLocks/>
        </xdr:cNvGrpSpPr>
      </xdr:nvGrpSpPr>
      <xdr:grpSpPr bwMode="auto">
        <a:xfrm rot="10797528">
          <a:off x="9500152" y="6932543"/>
          <a:ext cx="0" cy="0"/>
          <a:chOff x="636" y="6"/>
          <a:chExt cx="25" cy="503"/>
        </a:xfrm>
      </xdr:grpSpPr>
      <xdr:sp macro="" textlink="">
        <xdr:nvSpPr>
          <xdr:cNvPr id="4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4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49" name="Text Box 52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50" name="Text Box 53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51" name="Text Box 54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52" name="Text Box 55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53" name="Text Box 56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54" name="Text Box 57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55" name="Text Box 58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56" name="Text Box 59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grpSp>
      <xdr:nvGrpSpPr>
        <xdr:cNvPr id="57" name="Group 60"/>
        <xdr:cNvGrpSpPr>
          <a:grpSpLocks/>
        </xdr:cNvGrpSpPr>
      </xdr:nvGrpSpPr>
      <xdr:grpSpPr bwMode="auto">
        <a:xfrm rot="10797528">
          <a:off x="9500152" y="6932543"/>
          <a:ext cx="0" cy="0"/>
          <a:chOff x="636" y="6"/>
          <a:chExt cx="25" cy="503"/>
        </a:xfrm>
      </xdr:grpSpPr>
      <xdr:sp macro="" textlink="">
        <xdr:nvSpPr>
          <xdr:cNvPr id="58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59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60" name="Text Box 63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grpSp>
      <xdr:nvGrpSpPr>
        <xdr:cNvPr id="61" name="Group 64"/>
        <xdr:cNvGrpSpPr>
          <a:grpSpLocks/>
        </xdr:cNvGrpSpPr>
      </xdr:nvGrpSpPr>
      <xdr:grpSpPr bwMode="auto">
        <a:xfrm rot="10797528">
          <a:off x="9500152" y="6932543"/>
          <a:ext cx="0" cy="0"/>
          <a:chOff x="636" y="6"/>
          <a:chExt cx="25" cy="503"/>
        </a:xfrm>
      </xdr:grpSpPr>
      <xdr:sp macro="" textlink="">
        <xdr:nvSpPr>
          <xdr:cNvPr id="62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63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64" name="Text Box 67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65" name="Text Box 68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66" name="Text Box 69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67" name="Text Box 70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68" name="Text Box 71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69" name="Text Box 72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70" name="Text Box 73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22</xdr:col>
      <xdr:colOff>0</xdr:colOff>
      <xdr:row>29</xdr:row>
      <xdr:rowOff>0</xdr:rowOff>
    </xdr:from>
    <xdr:to>
      <xdr:col>22</xdr:col>
      <xdr:colOff>0</xdr:colOff>
      <xdr:row>35</xdr:row>
      <xdr:rowOff>0</xdr:rowOff>
    </xdr:to>
    <xdr:grpSp>
      <xdr:nvGrpSpPr>
        <xdr:cNvPr id="71" name="Group 74"/>
        <xdr:cNvGrpSpPr>
          <a:grpSpLocks/>
        </xdr:cNvGrpSpPr>
      </xdr:nvGrpSpPr>
      <xdr:grpSpPr bwMode="auto">
        <a:xfrm rot="10797528">
          <a:off x="9500152" y="5872370"/>
          <a:ext cx="0" cy="1060173"/>
          <a:chOff x="636" y="6"/>
          <a:chExt cx="25" cy="503"/>
        </a:xfrm>
      </xdr:grpSpPr>
      <xdr:sp macro="" textlink="">
        <xdr:nvSpPr>
          <xdr:cNvPr id="72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3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74" name="Text Box 77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22</xdr:col>
      <xdr:colOff>0</xdr:colOff>
      <xdr:row>28</xdr:row>
      <xdr:rowOff>0</xdr:rowOff>
    </xdr:from>
    <xdr:to>
      <xdr:col>22</xdr:col>
      <xdr:colOff>0</xdr:colOff>
      <xdr:row>35</xdr:row>
      <xdr:rowOff>0</xdr:rowOff>
    </xdr:to>
    <xdr:grpSp>
      <xdr:nvGrpSpPr>
        <xdr:cNvPr id="75" name="Group 78"/>
        <xdr:cNvGrpSpPr>
          <a:grpSpLocks/>
        </xdr:cNvGrpSpPr>
      </xdr:nvGrpSpPr>
      <xdr:grpSpPr bwMode="auto">
        <a:xfrm rot="10797528">
          <a:off x="9500152" y="5681870"/>
          <a:ext cx="0" cy="1250673"/>
          <a:chOff x="636" y="6"/>
          <a:chExt cx="25" cy="503"/>
        </a:xfrm>
      </xdr:grpSpPr>
      <xdr:sp macro="" textlink="">
        <xdr:nvSpPr>
          <xdr:cNvPr id="76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7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22</xdr:col>
      <xdr:colOff>0</xdr:colOff>
      <xdr:row>35</xdr:row>
      <xdr:rowOff>0</xdr:rowOff>
    </xdr:from>
    <xdr:to>
      <xdr:col>22</xdr:col>
      <xdr:colOff>0</xdr:colOff>
      <xdr:row>35</xdr:row>
      <xdr:rowOff>0</xdr:rowOff>
    </xdr:to>
    <xdr:sp macro="" textlink="">
      <xdr:nvSpPr>
        <xdr:cNvPr id="78" name="Text Box 94"/>
        <xdr:cNvSpPr txBox="1">
          <a:spLocks noChangeArrowheads="1"/>
        </xdr:cNvSpPr>
      </xdr:nvSpPr>
      <xdr:spPr bwMode="auto">
        <a:xfrm>
          <a:off x="9496425" y="69342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23</xdr:col>
      <xdr:colOff>24831</xdr:colOff>
      <xdr:row>0</xdr:row>
      <xdr:rowOff>82829</xdr:rowOff>
    </xdr:from>
    <xdr:to>
      <xdr:col>24</xdr:col>
      <xdr:colOff>16538</xdr:colOff>
      <xdr:row>35</xdr:row>
      <xdr:rowOff>3314</xdr:rowOff>
    </xdr:to>
    <xdr:grpSp>
      <xdr:nvGrpSpPr>
        <xdr:cNvPr id="79" name="Group 2"/>
        <xdr:cNvGrpSpPr/>
      </xdr:nvGrpSpPr>
      <xdr:grpSpPr>
        <a:xfrm>
          <a:off x="9698918" y="82829"/>
          <a:ext cx="323011" cy="6853028"/>
          <a:chOff x="9624385" y="24164"/>
          <a:chExt cx="449927" cy="6282025"/>
        </a:xfrm>
      </xdr:grpSpPr>
      <xdr:sp macro="" textlink="">
        <xdr:nvSpPr>
          <xdr:cNvPr id="80" name="Text Box 6"/>
          <xdr:cNvSpPr txBox="1">
            <a:spLocks noChangeArrowheads="1"/>
          </xdr:cNvSpPr>
        </xdr:nvSpPr>
        <xdr:spPr bwMode="auto">
          <a:xfrm>
            <a:off x="9843610" y="1500976"/>
            <a:ext cx="230702" cy="4574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1" name="Text Box 1"/>
          <xdr:cNvSpPr txBox="1">
            <a:spLocks noChangeArrowheads="1"/>
          </xdr:cNvSpPr>
        </xdr:nvSpPr>
        <xdr:spPr bwMode="auto">
          <a:xfrm>
            <a:off x="9624385" y="6072625"/>
            <a:ext cx="320123" cy="2335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35</a:t>
            </a:r>
          </a:p>
        </xdr:txBody>
      </xdr:sp>
      <xdr:cxnSp macro="">
        <xdr:nvCxnSpPr>
          <xdr:cNvPr id="82" name="Straight Connector 12"/>
          <xdr:cNvCxnSpPr>
            <a:cxnSpLocks noChangeShapeType="1"/>
          </xdr:cNvCxnSpPr>
        </xdr:nvCxnSpPr>
        <xdr:spPr bwMode="auto">
          <a:xfrm rot="5400000">
            <a:off x="6721416" y="3028713"/>
            <a:ext cx="600909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35"/>
  <sheetViews>
    <sheetView showGridLines="0" tabSelected="1" zoomScale="115" zoomScaleNormal="115" workbookViewId="0">
      <selection activeCell="H13" sqref="H13"/>
    </sheetView>
  </sheetViews>
  <sheetFormatPr defaultRowHeight="18.75" x14ac:dyDescent="0.45"/>
  <cols>
    <col min="1" max="1" width="1.42578125" style="69" customWidth="1"/>
    <col min="2" max="2" width="5.85546875" style="69" customWidth="1"/>
    <col min="3" max="3" width="4.140625" style="69" customWidth="1"/>
    <col min="4" max="4" width="3.85546875" style="69" customWidth="1"/>
    <col min="5" max="5" width="2.140625" style="69" customWidth="1"/>
    <col min="6" max="19" width="7.5703125" style="69" customWidth="1"/>
    <col min="20" max="20" width="1" style="69" customWidth="1"/>
    <col min="21" max="21" width="1.42578125" style="69" customWidth="1"/>
    <col min="22" max="22" width="16.5703125" style="69" customWidth="1"/>
    <col min="23" max="23" width="2.5703125" style="69" customWidth="1"/>
    <col min="24" max="24" width="5" style="69" customWidth="1"/>
    <col min="25" max="16384" width="9.140625" style="69"/>
  </cols>
  <sheetData>
    <row r="1" spans="1:23" s="1" customFormat="1" ht="21.75" x14ac:dyDescent="0.5">
      <c r="B1" s="1" t="s">
        <v>0</v>
      </c>
      <c r="C1" s="2">
        <v>2.9</v>
      </c>
      <c r="D1" s="1" t="s">
        <v>1</v>
      </c>
    </row>
    <row r="2" spans="1:23" s="3" customFormat="1" ht="21.75" x14ac:dyDescent="0.5">
      <c r="B2" s="1" t="s">
        <v>2</v>
      </c>
      <c r="C2" s="2">
        <v>2.9</v>
      </c>
      <c r="D2" s="1" t="s">
        <v>3</v>
      </c>
      <c r="E2" s="1"/>
      <c r="F2" s="1"/>
    </row>
    <row r="3" spans="1:23" s="5" customFormat="1" ht="16.5" customHeight="1" x14ac:dyDescent="0.5">
      <c r="A3" s="4"/>
      <c r="B3" s="4"/>
      <c r="C3" s="4"/>
      <c r="D3" s="4"/>
      <c r="E3" s="4"/>
      <c r="F3" s="4"/>
      <c r="G3" s="4"/>
      <c r="L3" s="4"/>
      <c r="V3" s="6" t="s">
        <v>4</v>
      </c>
    </row>
    <row r="4" spans="1:23" s="15" customFormat="1" ht="19.5" customHeight="1" x14ac:dyDescent="0.45">
      <c r="A4" s="7"/>
      <c r="B4" s="7"/>
      <c r="C4" s="7"/>
      <c r="D4" s="7"/>
      <c r="E4" s="7"/>
      <c r="F4" s="8" t="s">
        <v>5</v>
      </c>
      <c r="G4" s="9"/>
      <c r="H4" s="9"/>
      <c r="I4" s="9"/>
      <c r="J4" s="9"/>
      <c r="K4" s="9"/>
      <c r="L4" s="10"/>
      <c r="M4" s="11" t="s">
        <v>6</v>
      </c>
      <c r="N4" s="11"/>
      <c r="O4" s="11"/>
      <c r="P4" s="11"/>
      <c r="Q4" s="11"/>
      <c r="R4" s="11"/>
      <c r="S4" s="12"/>
      <c r="T4" s="13"/>
      <c r="U4" s="13"/>
      <c r="V4" s="14"/>
    </row>
    <row r="5" spans="1:23" s="15" customFormat="1" x14ac:dyDescent="0.45">
      <c r="A5" s="16" t="s">
        <v>7</v>
      </c>
      <c r="B5" s="16"/>
      <c r="C5" s="16"/>
      <c r="D5" s="16"/>
      <c r="E5" s="16"/>
      <c r="F5" s="17">
        <v>2553</v>
      </c>
      <c r="G5" s="17">
        <v>2554</v>
      </c>
      <c r="H5" s="13">
        <v>2555</v>
      </c>
      <c r="I5" s="17">
        <v>2556</v>
      </c>
      <c r="J5" s="17">
        <v>2557</v>
      </c>
      <c r="K5" s="17">
        <v>2558</v>
      </c>
      <c r="L5" s="17">
        <v>2559</v>
      </c>
      <c r="M5" s="17">
        <v>2553</v>
      </c>
      <c r="N5" s="17">
        <v>2554</v>
      </c>
      <c r="O5" s="13">
        <v>2555</v>
      </c>
      <c r="P5" s="17">
        <v>2556</v>
      </c>
      <c r="Q5" s="17">
        <v>2557</v>
      </c>
      <c r="R5" s="17">
        <v>2558</v>
      </c>
      <c r="S5" s="17">
        <v>2559</v>
      </c>
      <c r="T5" s="18"/>
      <c r="U5" s="18"/>
      <c r="V5" s="19" t="s">
        <v>8</v>
      </c>
    </row>
    <row r="6" spans="1:23" s="15" customFormat="1" ht="12" customHeight="1" x14ac:dyDescent="0.45">
      <c r="A6" s="16"/>
      <c r="B6" s="16"/>
      <c r="C6" s="16"/>
      <c r="D6" s="16"/>
      <c r="E6" s="16"/>
      <c r="F6" s="20" t="s">
        <v>9</v>
      </c>
      <c r="G6" s="20" t="s">
        <v>10</v>
      </c>
      <c r="H6" s="21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9</v>
      </c>
      <c r="N6" s="20" t="s">
        <v>10</v>
      </c>
      <c r="O6" s="21" t="s">
        <v>11</v>
      </c>
      <c r="P6" s="20" t="s">
        <v>12</v>
      </c>
      <c r="Q6" s="20" t="s">
        <v>13</v>
      </c>
      <c r="R6" s="20" t="s">
        <v>14</v>
      </c>
      <c r="S6" s="20" t="s">
        <v>15</v>
      </c>
      <c r="T6" s="22"/>
      <c r="U6" s="18"/>
      <c r="V6" s="19"/>
    </row>
    <row r="7" spans="1:23" s="15" customFormat="1" ht="18" customHeight="1" x14ac:dyDescent="0.45">
      <c r="A7" s="19"/>
      <c r="B7" s="19"/>
      <c r="C7" s="19"/>
      <c r="D7" s="19"/>
      <c r="E7" s="19"/>
      <c r="F7" s="23" t="s">
        <v>16</v>
      </c>
      <c r="G7" s="23" t="s">
        <v>17</v>
      </c>
      <c r="H7" s="23" t="s">
        <v>18</v>
      </c>
      <c r="I7" s="23" t="s">
        <v>17</v>
      </c>
      <c r="J7" s="23" t="s">
        <v>17</v>
      </c>
      <c r="K7" s="23" t="s">
        <v>17</v>
      </c>
      <c r="L7" s="23" t="s">
        <v>17</v>
      </c>
      <c r="M7" s="23" t="s">
        <v>16</v>
      </c>
      <c r="N7" s="23" t="s">
        <v>16</v>
      </c>
      <c r="O7" s="23" t="s">
        <v>18</v>
      </c>
      <c r="P7" s="23" t="s">
        <v>16</v>
      </c>
      <c r="Q7" s="23" t="s">
        <v>17</v>
      </c>
      <c r="R7" s="23" t="s">
        <v>16</v>
      </c>
      <c r="S7" s="23" t="s">
        <v>17</v>
      </c>
      <c r="T7" s="18"/>
      <c r="U7" s="18"/>
      <c r="V7" s="19"/>
    </row>
    <row r="8" spans="1:23" s="15" customFormat="1" ht="14.25" customHeight="1" x14ac:dyDescent="0.45">
      <c r="A8" s="24"/>
      <c r="B8" s="24"/>
      <c r="C8" s="25"/>
      <c r="D8" s="25"/>
      <c r="E8" s="25"/>
      <c r="F8" s="26" t="s">
        <v>19</v>
      </c>
      <c r="G8" s="26" t="s">
        <v>20</v>
      </c>
      <c r="H8" s="26" t="s">
        <v>21</v>
      </c>
      <c r="I8" s="26" t="s">
        <v>20</v>
      </c>
      <c r="J8" s="26" t="s">
        <v>20</v>
      </c>
      <c r="K8" s="26" t="s">
        <v>20</v>
      </c>
      <c r="L8" s="26" t="s">
        <v>20</v>
      </c>
      <c r="M8" s="26" t="s">
        <v>19</v>
      </c>
      <c r="N8" s="26" t="s">
        <v>19</v>
      </c>
      <c r="O8" s="26" t="s">
        <v>21</v>
      </c>
      <c r="P8" s="26" t="s">
        <v>19</v>
      </c>
      <c r="Q8" s="26" t="s">
        <v>20</v>
      </c>
      <c r="R8" s="26" t="s">
        <v>19</v>
      </c>
      <c r="S8" s="26" t="s">
        <v>20</v>
      </c>
      <c r="T8" s="27"/>
      <c r="U8" s="27"/>
      <c r="V8" s="28"/>
    </row>
    <row r="9" spans="1:23" s="34" customFormat="1" ht="20.25" customHeight="1" x14ac:dyDescent="0.45">
      <c r="A9" s="29" t="s">
        <v>22</v>
      </c>
      <c r="B9" s="29"/>
      <c r="C9" s="29"/>
      <c r="D9" s="29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2"/>
      <c r="U9" s="33" t="s">
        <v>23</v>
      </c>
      <c r="V9" s="33"/>
      <c r="W9" s="33"/>
    </row>
    <row r="10" spans="1:23" s="37" customFormat="1" ht="15" customHeight="1" x14ac:dyDescent="0.45">
      <c r="A10" s="35"/>
      <c r="B10" s="36" t="s">
        <v>24</v>
      </c>
      <c r="F10" s="38">
        <v>173</v>
      </c>
      <c r="G10" s="38">
        <v>183</v>
      </c>
      <c r="H10" s="39">
        <v>255</v>
      </c>
      <c r="I10" s="39">
        <v>300</v>
      </c>
      <c r="J10" s="39">
        <v>300</v>
      </c>
      <c r="K10" s="39">
        <v>300</v>
      </c>
      <c r="L10" s="39">
        <v>300</v>
      </c>
      <c r="M10" s="40">
        <v>1.7647058823529411</v>
      </c>
      <c r="N10" s="40">
        <v>5.7803468208092488</v>
      </c>
      <c r="O10" s="41">
        <f>(H10-G10)*100/G10</f>
        <v>39.344262295081968</v>
      </c>
      <c r="P10" s="41">
        <f>(I10-H10)*100/H10</f>
        <v>17.647058823529413</v>
      </c>
      <c r="Q10" s="41">
        <f>(J10-I10)*100/I10</f>
        <v>0</v>
      </c>
      <c r="R10" s="41">
        <f t="shared" ref="Q10:S25" si="0">(K10-J10)*100/J10</f>
        <v>0</v>
      </c>
      <c r="S10" s="41">
        <f t="shared" si="0"/>
        <v>0</v>
      </c>
      <c r="T10" s="42"/>
      <c r="U10" s="43"/>
      <c r="V10" s="36" t="s">
        <v>25</v>
      </c>
    </row>
    <row r="11" spans="1:23" s="37" customFormat="1" ht="15" customHeight="1" x14ac:dyDescent="0.45">
      <c r="A11" s="35"/>
      <c r="B11" s="44" t="s">
        <v>26</v>
      </c>
      <c r="F11" s="45">
        <v>157</v>
      </c>
      <c r="G11" s="45">
        <v>166</v>
      </c>
      <c r="H11" s="46">
        <v>232</v>
      </c>
      <c r="I11" s="46">
        <v>300</v>
      </c>
      <c r="J11" s="46">
        <v>300</v>
      </c>
      <c r="K11" s="46">
        <v>300</v>
      </c>
      <c r="L11" s="46">
        <v>300</v>
      </c>
      <c r="M11" s="40">
        <v>1.2903225806451613</v>
      </c>
      <c r="N11" s="40">
        <v>5.7324840764331206</v>
      </c>
      <c r="O11" s="41">
        <f t="shared" ref="O11:S28" si="1">(H11-G11)*100/G11</f>
        <v>39.75903614457831</v>
      </c>
      <c r="P11" s="41">
        <f t="shared" si="1"/>
        <v>29.310344827586206</v>
      </c>
      <c r="Q11" s="41">
        <f t="shared" si="0"/>
        <v>0</v>
      </c>
      <c r="R11" s="41">
        <f t="shared" si="0"/>
        <v>0</v>
      </c>
      <c r="S11" s="41">
        <f t="shared" si="0"/>
        <v>0</v>
      </c>
      <c r="T11" s="42"/>
      <c r="U11" s="43"/>
      <c r="V11" s="47" t="s">
        <v>27</v>
      </c>
    </row>
    <row r="12" spans="1:23" s="37" customFormat="1" ht="15" customHeight="1" x14ac:dyDescent="0.45">
      <c r="B12" s="36" t="s">
        <v>28</v>
      </c>
      <c r="F12" s="38">
        <v>153</v>
      </c>
      <c r="G12" s="38">
        <v>162</v>
      </c>
      <c r="H12" s="39">
        <v>226</v>
      </c>
      <c r="I12" s="39">
        <v>300</v>
      </c>
      <c r="J12" s="39">
        <v>300</v>
      </c>
      <c r="K12" s="39">
        <v>300</v>
      </c>
      <c r="L12" s="39">
        <v>300</v>
      </c>
      <c r="M12" s="40">
        <v>1.3245033112582782</v>
      </c>
      <c r="N12" s="40">
        <v>5.882352941176471</v>
      </c>
      <c r="O12" s="41">
        <f t="shared" si="1"/>
        <v>39.506172839506171</v>
      </c>
      <c r="P12" s="41">
        <f t="shared" si="1"/>
        <v>32.743362831858406</v>
      </c>
      <c r="Q12" s="41">
        <f t="shared" si="0"/>
        <v>0</v>
      </c>
      <c r="R12" s="41">
        <f t="shared" si="0"/>
        <v>0</v>
      </c>
      <c r="S12" s="41">
        <f t="shared" si="0"/>
        <v>0</v>
      </c>
      <c r="T12" s="42"/>
      <c r="U12" s="43"/>
      <c r="V12" s="47" t="s">
        <v>29</v>
      </c>
    </row>
    <row r="13" spans="1:23" s="37" customFormat="1" ht="15" customHeight="1" x14ac:dyDescent="0.45">
      <c r="B13" s="36" t="s">
        <v>30</v>
      </c>
      <c r="F13" s="38">
        <v>152</v>
      </c>
      <c r="G13" s="38">
        <v>160</v>
      </c>
      <c r="H13" s="39">
        <v>223</v>
      </c>
      <c r="I13" s="39">
        <v>300</v>
      </c>
      <c r="J13" s="39">
        <v>300</v>
      </c>
      <c r="K13" s="39">
        <v>300</v>
      </c>
      <c r="L13" s="39">
        <v>300</v>
      </c>
      <c r="M13" s="40">
        <v>1.3333333333333333</v>
      </c>
      <c r="N13" s="40">
        <v>5.2631578947368425</v>
      </c>
      <c r="O13" s="41">
        <f t="shared" si="1"/>
        <v>39.375</v>
      </c>
      <c r="P13" s="41">
        <f t="shared" si="1"/>
        <v>34.529147982062781</v>
      </c>
      <c r="Q13" s="41">
        <f t="shared" si="0"/>
        <v>0</v>
      </c>
      <c r="R13" s="41">
        <f t="shared" si="0"/>
        <v>0</v>
      </c>
      <c r="S13" s="41">
        <f t="shared" si="0"/>
        <v>0</v>
      </c>
      <c r="T13" s="42"/>
      <c r="U13" s="48"/>
      <c r="V13" s="47" t="s">
        <v>31</v>
      </c>
    </row>
    <row r="14" spans="1:23" s="37" customFormat="1" ht="15" customHeight="1" x14ac:dyDescent="0.45">
      <c r="A14" s="35"/>
      <c r="B14" s="36" t="s">
        <v>32</v>
      </c>
      <c r="F14" s="45">
        <v>160</v>
      </c>
      <c r="G14" s="45">
        <v>171</v>
      </c>
      <c r="H14" s="46">
        <v>239</v>
      </c>
      <c r="I14" s="46">
        <v>300</v>
      </c>
      <c r="J14" s="46">
        <v>300</v>
      </c>
      <c r="K14" s="46">
        <v>300</v>
      </c>
      <c r="L14" s="46">
        <v>300</v>
      </c>
      <c r="M14" s="40">
        <v>3.8961038961038961</v>
      </c>
      <c r="N14" s="40">
        <v>6.875</v>
      </c>
      <c r="O14" s="41">
        <f t="shared" si="1"/>
        <v>39.76608187134503</v>
      </c>
      <c r="P14" s="41">
        <f t="shared" si="1"/>
        <v>25.523012552301257</v>
      </c>
      <c r="Q14" s="41">
        <f t="shared" si="0"/>
        <v>0</v>
      </c>
      <c r="R14" s="41">
        <f t="shared" si="0"/>
        <v>0</v>
      </c>
      <c r="S14" s="41">
        <f t="shared" si="0"/>
        <v>0</v>
      </c>
      <c r="T14" s="42"/>
      <c r="U14" s="43"/>
      <c r="V14" s="47" t="s">
        <v>33</v>
      </c>
    </row>
    <row r="15" spans="1:23" s="37" customFormat="1" ht="15" customHeight="1" x14ac:dyDescent="0.45">
      <c r="A15" s="49"/>
      <c r="B15" s="36" t="s">
        <v>34</v>
      </c>
      <c r="F15" s="45">
        <v>157</v>
      </c>
      <c r="G15" s="45">
        <v>166</v>
      </c>
      <c r="H15" s="46">
        <v>232</v>
      </c>
      <c r="I15" s="46">
        <v>300</v>
      </c>
      <c r="J15" s="46">
        <v>300</v>
      </c>
      <c r="K15" s="46">
        <v>300</v>
      </c>
      <c r="L15" s="46">
        <v>300</v>
      </c>
      <c r="M15" s="40">
        <v>1.2903225806451613</v>
      </c>
      <c r="N15" s="40">
        <v>5.7324840764331206</v>
      </c>
      <c r="O15" s="41">
        <f t="shared" si="1"/>
        <v>39.75903614457831</v>
      </c>
      <c r="P15" s="41">
        <f t="shared" si="1"/>
        <v>29.310344827586206</v>
      </c>
      <c r="Q15" s="41">
        <f t="shared" si="0"/>
        <v>0</v>
      </c>
      <c r="R15" s="41">
        <f t="shared" si="0"/>
        <v>0</v>
      </c>
      <c r="S15" s="41">
        <f t="shared" si="0"/>
        <v>0</v>
      </c>
      <c r="T15" s="42"/>
      <c r="U15" s="50"/>
      <c r="V15" s="47" t="s">
        <v>35</v>
      </c>
    </row>
    <row r="16" spans="1:23" s="52" customFormat="1" ht="15" customHeight="1" x14ac:dyDescent="0.45">
      <c r="A16" s="51"/>
      <c r="B16" s="36" t="s">
        <v>36</v>
      </c>
      <c r="F16" s="45">
        <v>156</v>
      </c>
      <c r="G16" s="45">
        <v>165</v>
      </c>
      <c r="H16" s="46">
        <v>230</v>
      </c>
      <c r="I16" s="46">
        <v>300</v>
      </c>
      <c r="J16" s="46">
        <v>300</v>
      </c>
      <c r="K16" s="46">
        <v>300</v>
      </c>
      <c r="L16" s="46">
        <v>300</v>
      </c>
      <c r="M16" s="40">
        <v>5.4054054054054053</v>
      </c>
      <c r="N16" s="40">
        <v>5.7692307692307692</v>
      </c>
      <c r="O16" s="41">
        <f t="shared" si="1"/>
        <v>39.393939393939391</v>
      </c>
      <c r="P16" s="41">
        <f t="shared" si="1"/>
        <v>30.434782608695652</v>
      </c>
      <c r="Q16" s="41">
        <f t="shared" si="0"/>
        <v>0</v>
      </c>
      <c r="R16" s="41">
        <f t="shared" si="0"/>
        <v>0</v>
      </c>
      <c r="S16" s="41">
        <f t="shared" si="0"/>
        <v>0</v>
      </c>
      <c r="T16" s="42"/>
      <c r="U16" s="53"/>
      <c r="V16" s="47" t="s">
        <v>37</v>
      </c>
    </row>
    <row r="17" spans="1:22" s="52" customFormat="1" ht="15" customHeight="1" x14ac:dyDescent="0.45">
      <c r="A17" s="54"/>
      <c r="B17" s="44" t="s">
        <v>38</v>
      </c>
      <c r="F17" s="45">
        <v>155</v>
      </c>
      <c r="G17" s="45">
        <v>163</v>
      </c>
      <c r="H17" s="46">
        <v>227</v>
      </c>
      <c r="I17" s="46">
        <v>300</v>
      </c>
      <c r="J17" s="46">
        <v>300</v>
      </c>
      <c r="K17" s="46">
        <v>300</v>
      </c>
      <c r="L17" s="46">
        <v>300</v>
      </c>
      <c r="M17" s="40">
        <v>1.3071895424836601</v>
      </c>
      <c r="N17" s="40">
        <v>5.161290322580645</v>
      </c>
      <c r="O17" s="41">
        <f t="shared" si="1"/>
        <v>39.263803680981596</v>
      </c>
      <c r="P17" s="41">
        <f t="shared" si="1"/>
        <v>32.158590308370044</v>
      </c>
      <c r="Q17" s="41">
        <f t="shared" si="0"/>
        <v>0</v>
      </c>
      <c r="R17" s="41">
        <f t="shared" si="0"/>
        <v>0</v>
      </c>
      <c r="S17" s="41">
        <f t="shared" si="0"/>
        <v>0</v>
      </c>
      <c r="T17" s="42"/>
      <c r="U17" s="55"/>
      <c r="V17" s="47" t="s">
        <v>39</v>
      </c>
    </row>
    <row r="18" spans="1:22" s="52" customFormat="1" ht="15" customHeight="1" x14ac:dyDescent="0.45">
      <c r="B18" s="36" t="s">
        <v>40</v>
      </c>
      <c r="F18" s="45">
        <v>156</v>
      </c>
      <c r="G18" s="45">
        <v>165</v>
      </c>
      <c r="H18" s="46">
        <v>230</v>
      </c>
      <c r="I18" s="46">
        <v>300</v>
      </c>
      <c r="J18" s="46">
        <v>300</v>
      </c>
      <c r="K18" s="46">
        <v>300</v>
      </c>
      <c r="L18" s="46">
        <v>300</v>
      </c>
      <c r="M18" s="40">
        <v>1.2987012987012987</v>
      </c>
      <c r="N18" s="40">
        <v>5.7692307692307692</v>
      </c>
      <c r="O18" s="41">
        <f t="shared" si="1"/>
        <v>39.393939393939391</v>
      </c>
      <c r="P18" s="41">
        <f t="shared" si="1"/>
        <v>30.434782608695652</v>
      </c>
      <c r="Q18" s="41">
        <f t="shared" si="0"/>
        <v>0</v>
      </c>
      <c r="R18" s="41">
        <f t="shared" si="0"/>
        <v>0</v>
      </c>
      <c r="S18" s="41">
        <f t="shared" si="0"/>
        <v>0</v>
      </c>
      <c r="T18" s="42"/>
      <c r="V18" s="47" t="s">
        <v>41</v>
      </c>
    </row>
    <row r="19" spans="1:22" s="52" customFormat="1" ht="15" customHeight="1" x14ac:dyDescent="0.45">
      <c r="B19" s="36" t="s">
        <v>42</v>
      </c>
      <c r="F19" s="38">
        <v>157</v>
      </c>
      <c r="G19" s="38">
        <v>167</v>
      </c>
      <c r="H19" s="39">
        <v>233</v>
      </c>
      <c r="I19" s="46">
        <v>300</v>
      </c>
      <c r="J19" s="46">
        <v>300</v>
      </c>
      <c r="K19" s="46">
        <v>300</v>
      </c>
      <c r="L19" s="46">
        <v>300</v>
      </c>
      <c r="M19" s="40">
        <v>1.948051948051948</v>
      </c>
      <c r="N19" s="40">
        <v>6.369426751592357</v>
      </c>
      <c r="O19" s="41">
        <f t="shared" si="1"/>
        <v>39.520958083832333</v>
      </c>
      <c r="P19" s="41">
        <f t="shared" si="1"/>
        <v>28.755364806866954</v>
      </c>
      <c r="Q19" s="41">
        <f t="shared" si="0"/>
        <v>0</v>
      </c>
      <c r="R19" s="41">
        <f t="shared" si="0"/>
        <v>0</v>
      </c>
      <c r="S19" s="41">
        <f t="shared" si="0"/>
        <v>0</v>
      </c>
      <c r="T19" s="42"/>
      <c r="V19" s="47" t="s">
        <v>43</v>
      </c>
    </row>
    <row r="20" spans="1:22" s="57" customFormat="1" ht="15" customHeight="1" x14ac:dyDescent="0.45">
      <c r="A20" s="52"/>
      <c r="B20" s="36" t="s">
        <v>44</v>
      </c>
      <c r="C20" s="52"/>
      <c r="D20" s="52"/>
      <c r="E20" s="52"/>
      <c r="F20" s="45">
        <v>159</v>
      </c>
      <c r="G20" s="45">
        <v>171</v>
      </c>
      <c r="H20" s="46">
        <v>239</v>
      </c>
      <c r="I20" s="46">
        <v>300</v>
      </c>
      <c r="J20" s="46">
        <v>300</v>
      </c>
      <c r="K20" s="46">
        <v>300</v>
      </c>
      <c r="L20" s="46">
        <v>300</v>
      </c>
      <c r="M20" s="40">
        <v>1.2738853503184713</v>
      </c>
      <c r="N20" s="40">
        <v>7.5471698113207548</v>
      </c>
      <c r="O20" s="41">
        <f t="shared" si="1"/>
        <v>39.76608187134503</v>
      </c>
      <c r="P20" s="41">
        <f t="shared" si="1"/>
        <v>25.523012552301257</v>
      </c>
      <c r="Q20" s="41">
        <f t="shared" si="0"/>
        <v>0</v>
      </c>
      <c r="R20" s="41">
        <f t="shared" si="0"/>
        <v>0</v>
      </c>
      <c r="S20" s="41">
        <f t="shared" si="0"/>
        <v>0</v>
      </c>
      <c r="T20" s="42"/>
      <c r="U20" s="56"/>
      <c r="V20" s="47" t="s">
        <v>45</v>
      </c>
    </row>
    <row r="21" spans="1:22" s="57" customFormat="1" ht="15" customHeight="1" x14ac:dyDescent="0.45">
      <c r="A21" s="52"/>
      <c r="B21" s="36" t="s">
        <v>46</v>
      </c>
      <c r="C21" s="52"/>
      <c r="D21" s="52"/>
      <c r="E21" s="52"/>
      <c r="F21" s="45">
        <v>163</v>
      </c>
      <c r="G21" s="45">
        <v>173</v>
      </c>
      <c r="H21" s="46">
        <v>241</v>
      </c>
      <c r="I21" s="46">
        <v>300</v>
      </c>
      <c r="J21" s="46">
        <v>300</v>
      </c>
      <c r="K21" s="46">
        <v>300</v>
      </c>
      <c r="L21" s="46">
        <v>300</v>
      </c>
      <c r="M21" s="40">
        <v>0.61728395061728392</v>
      </c>
      <c r="N21" s="40">
        <v>6.1349693251533743</v>
      </c>
      <c r="O21" s="41">
        <f t="shared" si="1"/>
        <v>39.306358381502889</v>
      </c>
      <c r="P21" s="41">
        <f t="shared" si="1"/>
        <v>24.481327800829874</v>
      </c>
      <c r="Q21" s="41">
        <f t="shared" si="0"/>
        <v>0</v>
      </c>
      <c r="R21" s="41">
        <f t="shared" si="0"/>
        <v>0</v>
      </c>
      <c r="S21" s="41">
        <f t="shared" si="0"/>
        <v>0</v>
      </c>
      <c r="T21" s="42"/>
      <c r="U21" s="56"/>
      <c r="V21" s="36" t="s">
        <v>47</v>
      </c>
    </row>
    <row r="22" spans="1:22" s="52" customFormat="1" ht="15" customHeight="1" x14ac:dyDescent="0.45">
      <c r="B22" s="44" t="s">
        <v>48</v>
      </c>
      <c r="F22" s="45">
        <v>159</v>
      </c>
      <c r="G22" s="45">
        <v>169</v>
      </c>
      <c r="H22" s="46">
        <v>236</v>
      </c>
      <c r="I22" s="46">
        <v>300</v>
      </c>
      <c r="J22" s="46">
        <v>300</v>
      </c>
      <c r="K22" s="46">
        <v>300</v>
      </c>
      <c r="L22" s="46">
        <v>300</v>
      </c>
      <c r="M22" s="40">
        <v>1.2738853503184713</v>
      </c>
      <c r="N22" s="40">
        <v>6.2893081761006293</v>
      </c>
      <c r="O22" s="41">
        <f t="shared" si="1"/>
        <v>39.644970414201183</v>
      </c>
      <c r="P22" s="41">
        <f t="shared" si="1"/>
        <v>27.118644067796609</v>
      </c>
      <c r="Q22" s="41">
        <f t="shared" si="0"/>
        <v>0</v>
      </c>
      <c r="R22" s="41">
        <f t="shared" si="0"/>
        <v>0</v>
      </c>
      <c r="S22" s="41">
        <f t="shared" si="0"/>
        <v>0</v>
      </c>
      <c r="T22" s="42"/>
      <c r="U22" s="55"/>
      <c r="V22" s="36" t="s">
        <v>49</v>
      </c>
    </row>
    <row r="23" spans="1:22" s="52" customFormat="1" ht="15" customHeight="1" x14ac:dyDescent="0.45">
      <c r="B23" s="44" t="s">
        <v>50</v>
      </c>
      <c r="F23" s="45">
        <v>154</v>
      </c>
      <c r="G23" s="45">
        <v>163</v>
      </c>
      <c r="H23" s="46">
        <v>227</v>
      </c>
      <c r="I23" s="46">
        <v>300</v>
      </c>
      <c r="J23" s="46">
        <v>300</v>
      </c>
      <c r="K23" s="46">
        <v>300</v>
      </c>
      <c r="L23" s="46">
        <v>300</v>
      </c>
      <c r="M23" s="40">
        <v>1.9867549668874172</v>
      </c>
      <c r="N23" s="40">
        <v>5.8441558441558445</v>
      </c>
      <c r="O23" s="41">
        <f t="shared" si="1"/>
        <v>39.263803680981596</v>
      </c>
      <c r="P23" s="41">
        <f t="shared" si="1"/>
        <v>32.158590308370044</v>
      </c>
      <c r="Q23" s="41">
        <f t="shared" si="0"/>
        <v>0</v>
      </c>
      <c r="R23" s="41">
        <f t="shared" si="0"/>
        <v>0</v>
      </c>
      <c r="S23" s="41">
        <f t="shared" si="0"/>
        <v>0</v>
      </c>
      <c r="T23" s="42"/>
      <c r="U23" s="55"/>
      <c r="V23" s="47" t="s">
        <v>51</v>
      </c>
    </row>
    <row r="24" spans="1:22" s="52" customFormat="1" ht="15" customHeight="1" x14ac:dyDescent="0.45">
      <c r="A24" s="54"/>
      <c r="B24" s="36" t="s">
        <v>52</v>
      </c>
      <c r="F24" s="38">
        <v>157</v>
      </c>
      <c r="G24" s="38">
        <v>166</v>
      </c>
      <c r="H24" s="39">
        <v>232</v>
      </c>
      <c r="I24" s="46">
        <v>300</v>
      </c>
      <c r="J24" s="46">
        <v>300</v>
      </c>
      <c r="K24" s="46">
        <v>300</v>
      </c>
      <c r="L24" s="46">
        <v>300</v>
      </c>
      <c r="M24" s="40">
        <v>1.948051948051948</v>
      </c>
      <c r="N24" s="40">
        <v>5.7324840764331206</v>
      </c>
      <c r="O24" s="41">
        <f t="shared" si="1"/>
        <v>39.75903614457831</v>
      </c>
      <c r="P24" s="41">
        <f t="shared" si="1"/>
        <v>29.310344827586206</v>
      </c>
      <c r="Q24" s="41">
        <f t="shared" si="0"/>
        <v>0</v>
      </c>
      <c r="R24" s="41">
        <f t="shared" si="0"/>
        <v>0</v>
      </c>
      <c r="S24" s="41">
        <f t="shared" si="0"/>
        <v>0</v>
      </c>
      <c r="T24" s="42"/>
      <c r="U24" s="54"/>
      <c r="V24" s="47" t="s">
        <v>53</v>
      </c>
    </row>
    <row r="25" spans="1:22" s="57" customFormat="1" ht="15" customHeight="1" x14ac:dyDescent="0.45">
      <c r="A25" s="51"/>
      <c r="B25" s="36" t="s">
        <v>54</v>
      </c>
      <c r="F25" s="45">
        <v>157</v>
      </c>
      <c r="G25" s="45">
        <v>167</v>
      </c>
      <c r="H25" s="46">
        <v>233</v>
      </c>
      <c r="I25" s="46">
        <v>300</v>
      </c>
      <c r="J25" s="46">
        <v>300</v>
      </c>
      <c r="K25" s="46">
        <v>300</v>
      </c>
      <c r="L25" s="46">
        <v>300</v>
      </c>
      <c r="M25" s="40">
        <v>1.2903225806451613</v>
      </c>
      <c r="N25" s="40">
        <v>6.369426751592357</v>
      </c>
      <c r="O25" s="41">
        <f t="shared" si="1"/>
        <v>39.520958083832333</v>
      </c>
      <c r="P25" s="41">
        <f t="shared" si="1"/>
        <v>28.755364806866954</v>
      </c>
      <c r="Q25" s="41">
        <f t="shared" si="0"/>
        <v>0</v>
      </c>
      <c r="R25" s="41">
        <f t="shared" si="0"/>
        <v>0</v>
      </c>
      <c r="S25" s="41">
        <f t="shared" si="0"/>
        <v>0</v>
      </c>
      <c r="T25" s="42"/>
      <c r="V25" s="47" t="s">
        <v>55</v>
      </c>
    </row>
    <row r="26" spans="1:22" s="52" customFormat="1" ht="15" customHeight="1" x14ac:dyDescent="0.45">
      <c r="A26" s="54"/>
      <c r="B26" s="36" t="s">
        <v>56</v>
      </c>
      <c r="F26" s="45">
        <v>157</v>
      </c>
      <c r="G26" s="45">
        <v>166</v>
      </c>
      <c r="H26" s="46">
        <v>232</v>
      </c>
      <c r="I26" s="46">
        <v>300</v>
      </c>
      <c r="J26" s="46">
        <v>300</v>
      </c>
      <c r="K26" s="46">
        <v>300</v>
      </c>
      <c r="L26" s="46">
        <v>300</v>
      </c>
      <c r="M26" s="40">
        <v>1.2903225806451613</v>
      </c>
      <c r="N26" s="40">
        <v>5.7324840764331206</v>
      </c>
      <c r="O26" s="41">
        <f t="shared" si="1"/>
        <v>39.75903614457831</v>
      </c>
      <c r="P26" s="41">
        <f t="shared" si="1"/>
        <v>29.310344827586206</v>
      </c>
      <c r="Q26" s="41">
        <f t="shared" si="1"/>
        <v>0</v>
      </c>
      <c r="R26" s="41">
        <f t="shared" si="1"/>
        <v>0</v>
      </c>
      <c r="S26" s="41">
        <f t="shared" si="1"/>
        <v>0</v>
      </c>
      <c r="T26" s="42"/>
      <c r="V26" s="47" t="s">
        <v>57</v>
      </c>
    </row>
    <row r="27" spans="1:22" s="52" customFormat="1" ht="15" customHeight="1" x14ac:dyDescent="0.45">
      <c r="A27" s="57"/>
      <c r="B27" s="36" t="s">
        <v>58</v>
      </c>
      <c r="C27" s="57"/>
      <c r="D27" s="57"/>
      <c r="F27" s="45">
        <v>155</v>
      </c>
      <c r="G27" s="45">
        <v>164</v>
      </c>
      <c r="H27" s="46">
        <v>229</v>
      </c>
      <c r="I27" s="46">
        <v>300</v>
      </c>
      <c r="J27" s="46">
        <v>300</v>
      </c>
      <c r="K27" s="46">
        <v>300</v>
      </c>
      <c r="L27" s="46">
        <v>300</v>
      </c>
      <c r="M27" s="40">
        <v>1.3071895424836601</v>
      </c>
      <c r="N27" s="40">
        <v>5.806451612903226</v>
      </c>
      <c r="O27" s="41">
        <f t="shared" si="1"/>
        <v>39.634146341463413</v>
      </c>
      <c r="P27" s="41">
        <f t="shared" si="1"/>
        <v>31.004366812227076</v>
      </c>
      <c r="Q27" s="41">
        <f t="shared" si="1"/>
        <v>0</v>
      </c>
      <c r="R27" s="41">
        <f t="shared" si="1"/>
        <v>0</v>
      </c>
      <c r="S27" s="41">
        <f t="shared" si="1"/>
        <v>0</v>
      </c>
      <c r="T27" s="42"/>
      <c r="V27" s="47" t="s">
        <v>59</v>
      </c>
    </row>
    <row r="28" spans="1:22" s="52" customFormat="1" ht="15" customHeight="1" x14ac:dyDescent="0.45">
      <c r="A28" s="57"/>
      <c r="B28" s="36" t="s">
        <v>60</v>
      </c>
      <c r="C28" s="57"/>
      <c r="D28" s="57"/>
      <c r="E28" s="57"/>
      <c r="F28" s="45">
        <v>155</v>
      </c>
      <c r="G28" s="45">
        <v>165</v>
      </c>
      <c r="H28" s="46">
        <v>230</v>
      </c>
      <c r="I28" s="46">
        <v>300</v>
      </c>
      <c r="J28" s="46">
        <v>300</v>
      </c>
      <c r="K28" s="46">
        <v>300</v>
      </c>
      <c r="L28" s="46">
        <v>300</v>
      </c>
      <c r="M28" s="40">
        <v>1.3071895424836601</v>
      </c>
      <c r="N28" s="40">
        <v>6.4516129032258061</v>
      </c>
      <c r="O28" s="41">
        <f t="shared" si="1"/>
        <v>39.393939393939391</v>
      </c>
      <c r="P28" s="41">
        <f t="shared" si="1"/>
        <v>30.434782608695652</v>
      </c>
      <c r="Q28" s="41">
        <f t="shared" si="1"/>
        <v>0</v>
      </c>
      <c r="R28" s="41">
        <f t="shared" si="1"/>
        <v>0</v>
      </c>
      <c r="S28" s="41">
        <f t="shared" si="1"/>
        <v>0</v>
      </c>
      <c r="T28" s="42"/>
      <c r="U28" s="53"/>
      <c r="V28" s="36" t="s">
        <v>61</v>
      </c>
    </row>
    <row r="29" spans="1:22" s="52" customFormat="1" ht="15" customHeight="1" x14ac:dyDescent="0.45">
      <c r="A29" s="57"/>
      <c r="B29" s="36" t="s">
        <v>62</v>
      </c>
      <c r="C29" s="57"/>
      <c r="D29" s="57"/>
      <c r="E29" s="57"/>
      <c r="F29" s="45" t="s">
        <v>63</v>
      </c>
      <c r="G29" s="45" t="s">
        <v>63</v>
      </c>
      <c r="H29" s="46">
        <v>236</v>
      </c>
      <c r="I29" s="46">
        <v>300</v>
      </c>
      <c r="J29" s="46">
        <v>300</v>
      </c>
      <c r="K29" s="46">
        <v>300</v>
      </c>
      <c r="L29" s="46">
        <v>300</v>
      </c>
      <c r="M29" s="58" t="s">
        <v>64</v>
      </c>
      <c r="N29" s="58" t="s">
        <v>64</v>
      </c>
      <c r="O29" s="58" t="s">
        <v>64</v>
      </c>
      <c r="P29" s="59">
        <f>(I29-H29)*100/H29</f>
        <v>27.118644067796609</v>
      </c>
      <c r="Q29" s="59">
        <f t="shared" ref="Q29:S32" si="2">(J29-I29)*100/I29</f>
        <v>0</v>
      </c>
      <c r="R29" s="59">
        <f t="shared" si="2"/>
        <v>0</v>
      </c>
      <c r="S29" s="59">
        <f t="shared" si="2"/>
        <v>0</v>
      </c>
      <c r="T29" s="60"/>
      <c r="U29" s="56"/>
      <c r="V29" s="36" t="s">
        <v>65</v>
      </c>
    </row>
    <row r="30" spans="1:22" s="52" customFormat="1" ht="6" customHeight="1" x14ac:dyDescent="0.4">
      <c r="A30" s="61"/>
      <c r="B30" s="61"/>
      <c r="C30" s="61"/>
      <c r="D30" s="61"/>
      <c r="E30" s="61"/>
      <c r="F30" s="62"/>
      <c r="G30" s="62"/>
      <c r="H30" s="62"/>
      <c r="I30" s="62"/>
      <c r="J30" s="62"/>
      <c r="K30" s="62"/>
      <c r="L30" s="62"/>
      <c r="M30" s="63"/>
      <c r="N30" s="64"/>
      <c r="O30" s="62"/>
      <c r="P30" s="62"/>
      <c r="Q30" s="62"/>
      <c r="R30" s="62"/>
      <c r="S30" s="62"/>
      <c r="T30" s="65"/>
      <c r="U30" s="61"/>
      <c r="V30" s="61"/>
    </row>
    <row r="31" spans="1:22" s="52" customFormat="1" ht="6" customHeight="1" x14ac:dyDescent="0.4">
      <c r="F31" s="66"/>
      <c r="G31" s="66"/>
      <c r="H31" s="66"/>
      <c r="I31" s="66"/>
      <c r="J31" s="66"/>
      <c r="K31" s="66"/>
      <c r="L31" s="66"/>
      <c r="M31" s="67"/>
      <c r="N31" s="68"/>
      <c r="O31" s="66"/>
      <c r="P31" s="66"/>
      <c r="Q31" s="66"/>
      <c r="R31" s="66"/>
      <c r="S31" s="66"/>
      <c r="T31" s="66"/>
    </row>
    <row r="32" spans="1:22" x14ac:dyDescent="0.45">
      <c r="B32" s="69" t="s">
        <v>66</v>
      </c>
    </row>
    <row r="33" spans="2:2" x14ac:dyDescent="0.45">
      <c r="B33" s="69" t="s">
        <v>67</v>
      </c>
    </row>
    <row r="35" spans="2:2" ht="15" customHeight="1" x14ac:dyDescent="0.45"/>
  </sheetData>
  <mergeCells count="5">
    <mergeCell ref="F4:L4"/>
    <mergeCell ref="M4:S4"/>
    <mergeCell ref="A5:E7"/>
    <mergeCell ref="V5:V7"/>
    <mergeCell ref="A9:E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T-2.9</vt:lpstr>
      <vt:lpstr>'T-2.9'!Print_Area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2017-09-21T02:30:59Z</dcterms:created>
  <dcterms:modified xsi:type="dcterms:W3CDTF">2017-09-21T02:31:11Z</dcterms:modified>
</cp:coreProperties>
</file>