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95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8" i="1"/>
  <c r="N19"/>
  <c r="N20"/>
  <c r="N21"/>
  <c r="N22"/>
  <c r="N17"/>
  <c r="M18"/>
  <c r="M19"/>
  <c r="M20"/>
  <c r="M22"/>
  <c r="M17"/>
  <c r="L18"/>
  <c r="L19"/>
  <c r="L20"/>
  <c r="L21"/>
  <c r="L22"/>
  <c r="L23"/>
  <c r="L24"/>
  <c r="L25"/>
  <c r="L17"/>
  <c r="K18"/>
  <c r="K19"/>
  <c r="K20"/>
  <c r="K21"/>
  <c r="K22"/>
  <c r="K23"/>
  <c r="K24"/>
  <c r="K25"/>
  <c r="K17"/>
  <c r="J18"/>
  <c r="J19"/>
  <c r="J20"/>
  <c r="J21"/>
  <c r="J22"/>
  <c r="J23"/>
  <c r="J24"/>
  <c r="J25"/>
  <c r="J17"/>
  <c r="I18"/>
  <c r="I19"/>
  <c r="I20"/>
  <c r="I21"/>
  <c r="I22"/>
  <c r="I23"/>
  <c r="I24"/>
  <c r="I17"/>
  <c r="H18"/>
  <c r="H19"/>
  <c r="H20"/>
  <c r="H21"/>
  <c r="H22"/>
  <c r="H23"/>
  <c r="H24"/>
  <c r="H25"/>
  <c r="H17"/>
  <c r="G18"/>
  <c r="G19"/>
  <c r="G20"/>
  <c r="G21"/>
  <c r="G22"/>
  <c r="G23"/>
  <c r="G24"/>
  <c r="G25"/>
  <c r="G17"/>
  <c r="F18"/>
  <c r="F19"/>
  <c r="F20"/>
  <c r="F21"/>
  <c r="F22"/>
  <c r="F23"/>
  <c r="F24"/>
  <c r="F25"/>
  <c r="F17"/>
  <c r="E18"/>
  <c r="E19"/>
  <c r="E20"/>
  <c r="E21"/>
  <c r="E22"/>
  <c r="E23"/>
  <c r="E24"/>
  <c r="E25"/>
  <c r="E17"/>
  <c r="D18"/>
  <c r="D19"/>
  <c r="D20"/>
  <c r="D21"/>
  <c r="D22"/>
  <c r="D23"/>
  <c r="D24"/>
  <c r="D25"/>
  <c r="D17"/>
  <c r="C18"/>
  <c r="C19"/>
  <c r="C20"/>
  <c r="C21"/>
  <c r="C22"/>
  <c r="C23"/>
  <c r="C24"/>
  <c r="C25"/>
  <c r="C17"/>
</calcChain>
</file>

<file path=xl/sharedStrings.xml><?xml version="1.0" encoding="utf-8"?>
<sst xmlns="http://schemas.openxmlformats.org/spreadsheetml/2006/main" count="61" uniqueCount="29">
  <si>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</si>
  <si>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</si>
  <si>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</si>
  <si>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</si>
  <si>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</si>
  <si>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</si>
  <si>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</si>
  <si>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</si>
  <si>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</si>
  <si>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</si>
  <si>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</si>
  <si>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</si>
  <si>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</si>
  <si>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</si>
  <si>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</si>
  <si>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</si>
  <si>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</si>
  <si>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</si>
  <si>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</si>
  <si>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</si>
  <si>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</si>
  <si>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</si>
  <si>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รวมภาค                           </t>
  </si>
  <si>
    <t>-</t>
  </si>
  <si>
    <t xml:space="preserve">  ขอนแก่น                          </t>
  </si>
  <si>
    <t>อัตราร้อยละ</t>
  </si>
  <si>
    <t>ที่มา : สำรวจภาวะการทำงานของประชากร ไตรมาสที่ 2/2559  จังหวัดขอนแก่น สำนักงานสถิติแห่งชาติ กระทรวงเทคโนโลยีสารสนเทศและการสื่อสาร</t>
  </si>
  <si>
    <t>ตารางที่ 7 ประชากรอายุ 15 ปีขึ้นไปที่มีงานทำ จำแนกตามระดับการศึกษาที่สำเร็จและเพศ ไตรมาสที่ 2 (เมษายน - มิถุนายน)  2559</t>
  </si>
  <si>
    <t>จำนวน (คน)</t>
  </si>
</sst>
</file>

<file path=xl/styles.xml><?xml version="1.0" encoding="utf-8"?>
<styleSheet xmlns="http://schemas.openxmlformats.org/spreadsheetml/2006/main">
  <numFmts count="1">
    <numFmt numFmtId="187" formatCode="0.0"/>
  </numFmts>
  <fonts count="7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24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/>
    <xf numFmtId="0" fontId="2" fillId="0" borderId="0" xfId="1" applyFont="1"/>
    <xf numFmtId="0" fontId="3" fillId="0" borderId="0" xfId="2" applyFont="1"/>
    <xf numFmtId="0" fontId="2" fillId="0" borderId="0" xfId="2" applyFont="1"/>
    <xf numFmtId="0" fontId="3" fillId="0" borderId="0" xfId="3" applyFont="1"/>
    <xf numFmtId="0" fontId="2" fillId="0" borderId="0" xfId="3" applyFont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3" xfId="1" applyFont="1" applyBorder="1" applyAlignment="1">
      <alignment horizontal="center"/>
    </xf>
    <xf numFmtId="3" fontId="3" fillId="0" borderId="0" xfId="3" applyNumberFormat="1" applyFont="1" applyAlignment="1">
      <alignment horizontal="right"/>
    </xf>
    <xf numFmtId="187" fontId="4" fillId="0" borderId="0" xfId="0" applyNumberFormat="1" applyFont="1"/>
    <xf numFmtId="187" fontId="4" fillId="0" borderId="0" xfId="0" applyNumberFormat="1" applyFont="1" applyAlignment="1">
      <alignment horizontal="right"/>
    </xf>
    <xf numFmtId="0" fontId="3" fillId="0" borderId="3" xfId="3" applyFont="1" applyBorder="1"/>
    <xf numFmtId="3" fontId="3" fillId="0" borderId="3" xfId="3" applyNumberFormat="1" applyFont="1" applyBorder="1" applyAlignment="1">
      <alignment horizontal="right"/>
    </xf>
    <xf numFmtId="187" fontId="4" fillId="0" borderId="3" xfId="0" applyNumberFormat="1" applyFont="1" applyBorder="1"/>
    <xf numFmtId="187" fontId="4" fillId="0" borderId="3" xfId="0" applyNumberFormat="1" applyFont="1" applyBorder="1" applyAlignment="1">
      <alignment horizontal="right"/>
    </xf>
    <xf numFmtId="3" fontId="3" fillId="0" borderId="0" xfId="1" applyNumberFormat="1" applyFont="1" applyBorder="1" applyAlignment="1">
      <alignment horizontal="right"/>
    </xf>
    <xf numFmtId="3" fontId="3" fillId="0" borderId="0" xfId="2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</cellXfs>
  <cellStyles count="5">
    <cellStyle name="ปกติ" xfId="0" builtinId="0"/>
    <cellStyle name="ปกติ 2" xfId="1"/>
    <cellStyle name="ปกติ 2 2" xfId="4"/>
    <cellStyle name="ปกติ 3" xfId="2"/>
    <cellStyle name="ปกติ 4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O9" sqref="O9"/>
    </sheetView>
  </sheetViews>
  <sheetFormatPr defaultRowHeight="14.25"/>
  <cols>
    <col min="1" max="1" width="15" customWidth="1"/>
    <col min="2" max="2" width="9.875" bestFit="1" customWidth="1"/>
    <col min="10" max="10" width="9.5" bestFit="1" customWidth="1"/>
    <col min="11" max="11" width="10" bestFit="1" customWidth="1"/>
    <col min="12" max="12" width="7.625" bestFit="1" customWidth="1"/>
  </cols>
  <sheetData>
    <row r="1" spans="1:14" ht="24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8.2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24">
      <c r="A3" s="8"/>
      <c r="B3" s="8"/>
      <c r="C3" s="8" t="s">
        <v>0</v>
      </c>
      <c r="D3" s="8" t="s">
        <v>1</v>
      </c>
      <c r="E3" s="8" t="s">
        <v>2</v>
      </c>
      <c r="F3" s="8" t="s">
        <v>3</v>
      </c>
      <c r="G3" s="9"/>
      <c r="H3" s="9" t="s">
        <v>4</v>
      </c>
      <c r="I3" s="9"/>
      <c r="J3" s="9"/>
      <c r="K3" s="9" t="s">
        <v>5</v>
      </c>
      <c r="L3" s="9"/>
      <c r="M3" s="8"/>
      <c r="N3" s="8"/>
    </row>
    <row r="4" spans="1:14" ht="2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14</v>
      </c>
      <c r="M4" s="10" t="s">
        <v>17</v>
      </c>
      <c r="N4" s="10" t="s">
        <v>18</v>
      </c>
    </row>
    <row r="5" spans="1:14" ht="24">
      <c r="A5" s="11"/>
      <c r="B5" s="11"/>
      <c r="C5" s="11"/>
      <c r="D5" s="11"/>
      <c r="E5" s="11"/>
      <c r="F5" s="11"/>
      <c r="G5" s="11"/>
      <c r="H5" s="11" t="s">
        <v>10</v>
      </c>
      <c r="I5" s="11" t="s">
        <v>8</v>
      </c>
      <c r="J5" s="11"/>
      <c r="K5" s="11"/>
      <c r="L5" s="11" t="s">
        <v>8</v>
      </c>
      <c r="M5" s="11"/>
      <c r="N5" s="11"/>
    </row>
    <row r="6" spans="1:14" ht="24">
      <c r="A6" s="22"/>
      <c r="B6" s="23" t="s">
        <v>28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ht="24">
      <c r="A7" s="3" t="s">
        <v>19</v>
      </c>
      <c r="B7" s="19">
        <v>37393472.18</v>
      </c>
      <c r="C7" s="19">
        <v>1171430.97</v>
      </c>
      <c r="D7" s="19">
        <v>7596857.3899999997</v>
      </c>
      <c r="E7" s="19">
        <v>8421118.3900000006</v>
      </c>
      <c r="F7" s="19">
        <v>5993513.6100000003</v>
      </c>
      <c r="G7" s="19">
        <v>4692062.4400000004</v>
      </c>
      <c r="H7" s="19">
        <v>1375594.76</v>
      </c>
      <c r="I7" s="19">
        <v>4995.46</v>
      </c>
      <c r="J7" s="19">
        <v>5104978.8600000003</v>
      </c>
      <c r="K7" s="19">
        <v>2019451.16</v>
      </c>
      <c r="L7" s="19">
        <v>742603.18</v>
      </c>
      <c r="M7" s="19">
        <v>94514.07</v>
      </c>
      <c r="N7" s="19">
        <v>176351.89</v>
      </c>
    </row>
    <row r="8" spans="1:14" ht="24">
      <c r="A8" s="2" t="s">
        <v>20</v>
      </c>
      <c r="B8" s="19">
        <v>20439278.550000001</v>
      </c>
      <c r="C8" s="19">
        <v>563756.76</v>
      </c>
      <c r="D8" s="19">
        <v>4049101.56</v>
      </c>
      <c r="E8" s="19">
        <v>4863362.4000000004</v>
      </c>
      <c r="F8" s="19">
        <v>3599165.02</v>
      </c>
      <c r="G8" s="19">
        <v>2707160.52</v>
      </c>
      <c r="H8" s="19">
        <v>827074.26</v>
      </c>
      <c r="I8" s="19">
        <v>3593.9</v>
      </c>
      <c r="J8" s="19">
        <v>2304777.84</v>
      </c>
      <c r="K8" s="19">
        <v>1135268.93</v>
      </c>
      <c r="L8" s="19">
        <v>229564.79999999999</v>
      </c>
      <c r="M8" s="19">
        <v>50370.47</v>
      </c>
      <c r="N8" s="19">
        <v>106082.07</v>
      </c>
    </row>
    <row r="9" spans="1:14" ht="24">
      <c r="A9" s="2" t="s">
        <v>21</v>
      </c>
      <c r="B9" s="19">
        <v>16954193.629999999</v>
      </c>
      <c r="C9" s="19">
        <v>607674.21</v>
      </c>
      <c r="D9" s="19">
        <v>3547755.82</v>
      </c>
      <c r="E9" s="19">
        <v>3557755.99</v>
      </c>
      <c r="F9" s="19">
        <v>2394348.59</v>
      </c>
      <c r="G9" s="19">
        <v>1984901.92</v>
      </c>
      <c r="H9" s="19">
        <v>548520.5</v>
      </c>
      <c r="I9" s="19">
        <v>1401.56</v>
      </c>
      <c r="J9" s="19">
        <v>2800201.02</v>
      </c>
      <c r="K9" s="19">
        <v>884182.23</v>
      </c>
      <c r="L9" s="19">
        <v>513038.38</v>
      </c>
      <c r="M9" s="19">
        <v>44143.6</v>
      </c>
      <c r="N9" s="19">
        <v>70269.81</v>
      </c>
    </row>
    <row r="10" spans="1:14" ht="24">
      <c r="A10" s="5" t="s">
        <v>22</v>
      </c>
      <c r="B10" s="20">
        <v>9288604.4700000007</v>
      </c>
      <c r="C10" s="20">
        <v>86307.29</v>
      </c>
      <c r="D10" s="20">
        <v>2647006.42</v>
      </c>
      <c r="E10" s="20">
        <v>2614163.61</v>
      </c>
      <c r="F10" s="20">
        <v>1390657.32</v>
      </c>
      <c r="G10" s="20">
        <v>1176370.1299999999</v>
      </c>
      <c r="H10" s="20">
        <v>187098.12</v>
      </c>
      <c r="I10" s="20">
        <v>818.92</v>
      </c>
      <c r="J10" s="20">
        <v>608737.24</v>
      </c>
      <c r="K10" s="20">
        <v>362229.73</v>
      </c>
      <c r="L10" s="20">
        <v>212275.63</v>
      </c>
      <c r="M10" s="20">
        <v>84.89</v>
      </c>
      <c r="N10" s="20">
        <v>2855.19</v>
      </c>
    </row>
    <row r="11" spans="1:14" ht="24">
      <c r="A11" s="4" t="s">
        <v>20</v>
      </c>
      <c r="B11" s="20">
        <v>5194074.03</v>
      </c>
      <c r="C11" s="20">
        <v>31046.95</v>
      </c>
      <c r="D11" s="20">
        <v>1477672.58</v>
      </c>
      <c r="E11" s="20">
        <v>1501683.19</v>
      </c>
      <c r="F11" s="20">
        <v>845539.36</v>
      </c>
      <c r="G11" s="20">
        <v>662317.43000000005</v>
      </c>
      <c r="H11" s="20">
        <v>122296.63</v>
      </c>
      <c r="I11" s="20">
        <v>600.76</v>
      </c>
      <c r="J11" s="20">
        <v>280966.15999999997</v>
      </c>
      <c r="K11" s="20">
        <v>198174.92</v>
      </c>
      <c r="L11" s="20">
        <v>71613.179999999993</v>
      </c>
      <c r="M11" s="20" t="s">
        <v>23</v>
      </c>
      <c r="N11" s="20">
        <v>2162.88</v>
      </c>
    </row>
    <row r="12" spans="1:14" ht="24">
      <c r="A12" s="4" t="s">
        <v>21</v>
      </c>
      <c r="B12" s="20">
        <v>4094530.44</v>
      </c>
      <c r="C12" s="20">
        <v>55260.33</v>
      </c>
      <c r="D12" s="20">
        <v>1169333.8400000001</v>
      </c>
      <c r="E12" s="20">
        <v>1112480.42</v>
      </c>
      <c r="F12" s="20">
        <v>545117.96</v>
      </c>
      <c r="G12" s="20">
        <v>514052.7</v>
      </c>
      <c r="H12" s="20">
        <v>64801.49</v>
      </c>
      <c r="I12" s="20">
        <v>218.16</v>
      </c>
      <c r="J12" s="20">
        <v>327771.07</v>
      </c>
      <c r="K12" s="20">
        <v>164054.81</v>
      </c>
      <c r="L12" s="20">
        <v>140662.45000000001</v>
      </c>
      <c r="M12" s="20">
        <v>84.89</v>
      </c>
      <c r="N12" s="20">
        <v>692.31</v>
      </c>
    </row>
    <row r="13" spans="1:14" ht="24">
      <c r="A13" s="7" t="s">
        <v>24</v>
      </c>
      <c r="B13" s="12">
        <v>898434.22</v>
      </c>
      <c r="C13" s="12">
        <v>1633.68</v>
      </c>
      <c r="D13" s="12">
        <v>229851.32</v>
      </c>
      <c r="E13" s="12">
        <v>236902.73</v>
      </c>
      <c r="F13" s="12">
        <v>148877.87</v>
      </c>
      <c r="G13" s="12">
        <v>125386.23</v>
      </c>
      <c r="H13" s="12">
        <v>16736.009999999998</v>
      </c>
      <c r="I13" s="12">
        <v>311.92</v>
      </c>
      <c r="J13" s="12">
        <v>65768.960000000006</v>
      </c>
      <c r="K13" s="12">
        <v>55827.33</v>
      </c>
      <c r="L13" s="12">
        <v>17138.18</v>
      </c>
      <c r="M13" s="12" t="s">
        <v>23</v>
      </c>
      <c r="N13" s="12" t="s">
        <v>23</v>
      </c>
    </row>
    <row r="14" spans="1:14" ht="24">
      <c r="A14" s="6" t="s">
        <v>20</v>
      </c>
      <c r="B14" s="12">
        <v>500033.54</v>
      </c>
      <c r="C14" s="12">
        <v>851.6</v>
      </c>
      <c r="D14" s="12">
        <v>125959.63</v>
      </c>
      <c r="E14" s="12">
        <v>140029.98000000001</v>
      </c>
      <c r="F14" s="12">
        <v>89440.21</v>
      </c>
      <c r="G14" s="12">
        <v>69457.78</v>
      </c>
      <c r="H14" s="12">
        <v>12460.72</v>
      </c>
      <c r="I14" s="12">
        <v>311.92</v>
      </c>
      <c r="J14" s="12">
        <v>23628.25</v>
      </c>
      <c r="K14" s="12">
        <v>30234.62</v>
      </c>
      <c r="L14" s="12">
        <v>7658.83</v>
      </c>
      <c r="M14" s="12" t="s">
        <v>23</v>
      </c>
      <c r="N14" s="12" t="s">
        <v>23</v>
      </c>
    </row>
    <row r="15" spans="1:14" ht="24">
      <c r="A15" s="15" t="s">
        <v>21</v>
      </c>
      <c r="B15" s="16">
        <v>398400.68</v>
      </c>
      <c r="C15" s="16">
        <v>782.08</v>
      </c>
      <c r="D15" s="16">
        <v>103891.69</v>
      </c>
      <c r="E15" s="16">
        <v>96872.75</v>
      </c>
      <c r="F15" s="16">
        <v>59437.66</v>
      </c>
      <c r="G15" s="16">
        <v>55928.44</v>
      </c>
      <c r="H15" s="16">
        <v>4275.29</v>
      </c>
      <c r="I15" s="16" t="s">
        <v>23</v>
      </c>
      <c r="J15" s="16">
        <v>42140.71</v>
      </c>
      <c r="K15" s="16">
        <v>25592.7</v>
      </c>
      <c r="L15" s="16">
        <v>9479.35</v>
      </c>
      <c r="M15" s="16" t="s">
        <v>23</v>
      </c>
      <c r="N15" s="16" t="s">
        <v>23</v>
      </c>
    </row>
    <row r="16" spans="1:14" ht="24">
      <c r="A16" s="21" t="s">
        <v>25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24">
      <c r="A17" s="3" t="s">
        <v>19</v>
      </c>
      <c r="B17" s="13">
        <v>100</v>
      </c>
      <c r="C17" s="13">
        <f>(C7/B7)*100</f>
        <v>3.1327151550974266</v>
      </c>
      <c r="D17" s="13">
        <f>(D7/B7)*100</f>
        <v>20.315998881920358</v>
      </c>
      <c r="E17" s="13">
        <f>(E7/B7)*100</f>
        <v>22.520290037425458</v>
      </c>
      <c r="F17" s="13">
        <f>(F7/B7)*100</f>
        <v>16.028235038322137</v>
      </c>
      <c r="G17" s="13">
        <f>(G7/B7)*100</f>
        <v>12.547811600415013</v>
      </c>
      <c r="H17" s="13">
        <f>(H7/B7)*100</f>
        <v>3.6787029387865737</v>
      </c>
      <c r="I17" s="13">
        <f>(I7/B7)*100</f>
        <v>1.3359176639049411E-2</v>
      </c>
      <c r="J17" s="13">
        <f>(J7/B7)*100</f>
        <v>13.652058935383948</v>
      </c>
      <c r="K17" s="13">
        <f>(K7/B7)*100</f>
        <v>5.4005446466137714</v>
      </c>
      <c r="L17" s="13">
        <f>(L7/B7)*100</f>
        <v>1.9859166231617917</v>
      </c>
      <c r="M17" s="13">
        <f>(M7/B7)*100</f>
        <v>0.25275553322526467</v>
      </c>
      <c r="N17" s="13">
        <f>(N7/B7)*100</f>
        <v>0.47161143300921465</v>
      </c>
    </row>
    <row r="18" spans="1:14" ht="24">
      <c r="A18" s="2" t="s">
        <v>20</v>
      </c>
      <c r="B18" s="13">
        <v>100</v>
      </c>
      <c r="C18" s="13">
        <f t="shared" ref="C18:C25" si="0">(C8/B8)*100</f>
        <v>2.7582028329468602</v>
      </c>
      <c r="D18" s="13">
        <f t="shared" ref="D18:D25" si="1">(D8/B8)*100</f>
        <v>19.810393747973066</v>
      </c>
      <c r="E18" s="13">
        <f t="shared" ref="E18:E25" si="2">(E8/B8)*100</f>
        <v>23.794197961062576</v>
      </c>
      <c r="F18" s="13">
        <f t="shared" ref="F18:F25" si="3">(F8/B8)*100</f>
        <v>17.609060961694269</v>
      </c>
      <c r="G18" s="13">
        <f t="shared" ref="G18:G25" si="4">(G8/B8)*100</f>
        <v>13.244892736196896</v>
      </c>
      <c r="H18" s="13">
        <f t="shared" ref="H18:H25" si="5">(H8/B8)*100</f>
        <v>4.0464943905762265</v>
      </c>
      <c r="I18" s="13">
        <f t="shared" ref="I18:I24" si="6">(I8/B8)*100</f>
        <v>1.7583301637620667E-2</v>
      </c>
      <c r="J18" s="13">
        <f t="shared" ref="J18:J25" si="7">(J8/B8)*100</f>
        <v>11.276219140327729</v>
      </c>
      <c r="K18" s="13">
        <f t="shared" ref="K18:K25" si="8">(K8/B8)*100</f>
        <v>5.5543493241350239</v>
      </c>
      <c r="L18" s="13">
        <f t="shared" ref="L18:L25" si="9">(L8/B8)*100</f>
        <v>1.1231551027519022</v>
      </c>
      <c r="M18" s="13">
        <f t="shared" ref="M18:M22" si="10">(M8/B8)*100</f>
        <v>0.24643956916962709</v>
      </c>
      <c r="N18" s="13">
        <f t="shared" ref="N18:N22" si="11">(N8/B8)*100</f>
        <v>0.51901083367739509</v>
      </c>
    </row>
    <row r="19" spans="1:14" ht="24">
      <c r="A19" s="2" t="s">
        <v>21</v>
      </c>
      <c r="B19" s="13">
        <v>100</v>
      </c>
      <c r="C19" s="13">
        <f t="shared" si="0"/>
        <v>3.5842118077779679</v>
      </c>
      <c r="D19" s="13">
        <f t="shared" si="1"/>
        <v>20.925535577948924</v>
      </c>
      <c r="E19" s="13">
        <f t="shared" si="2"/>
        <v>20.984519037842322</v>
      </c>
      <c r="F19" s="13">
        <f t="shared" si="3"/>
        <v>14.12245632115032</v>
      </c>
      <c r="G19" s="13">
        <f t="shared" si="4"/>
        <v>11.707439252597471</v>
      </c>
      <c r="H19" s="13">
        <f t="shared" si="5"/>
        <v>3.2353086909978868</v>
      </c>
      <c r="I19" s="13">
        <f t="shared" si="6"/>
        <v>8.2667452701494244E-3</v>
      </c>
      <c r="J19" s="13">
        <f t="shared" si="7"/>
        <v>16.516273679009529</v>
      </c>
      <c r="K19" s="13">
        <f t="shared" si="8"/>
        <v>5.2151240530570728</v>
      </c>
      <c r="L19" s="13">
        <f t="shared" si="9"/>
        <v>3.0260264286010754</v>
      </c>
      <c r="M19" s="13">
        <f t="shared" si="10"/>
        <v>0.26036979972842272</v>
      </c>
      <c r="N19" s="13">
        <f t="shared" si="11"/>
        <v>0.41446860601886376</v>
      </c>
    </row>
    <row r="20" spans="1:14" ht="24">
      <c r="A20" s="5" t="s">
        <v>22</v>
      </c>
      <c r="B20" s="13">
        <v>100</v>
      </c>
      <c r="C20" s="13">
        <f t="shared" si="0"/>
        <v>0.92917391712341901</v>
      </c>
      <c r="D20" s="13">
        <f t="shared" si="1"/>
        <v>28.497353165905658</v>
      </c>
      <c r="E20" s="13">
        <f t="shared" si="2"/>
        <v>28.143771418442149</v>
      </c>
      <c r="F20" s="13">
        <f t="shared" si="3"/>
        <v>14.971649664828499</v>
      </c>
      <c r="G20" s="13">
        <f t="shared" si="4"/>
        <v>12.664659516931717</v>
      </c>
      <c r="H20" s="13">
        <f t="shared" si="5"/>
        <v>2.0142758861601089</v>
      </c>
      <c r="I20" s="13">
        <f t="shared" si="6"/>
        <v>8.8163943533704995E-3</v>
      </c>
      <c r="J20" s="13">
        <f t="shared" si="7"/>
        <v>6.5535920058398176</v>
      </c>
      <c r="K20" s="13">
        <f t="shared" si="8"/>
        <v>3.8997217630475762</v>
      </c>
      <c r="L20" s="13">
        <f t="shared" si="9"/>
        <v>2.2853339345603549</v>
      </c>
      <c r="M20" s="13">
        <f t="shared" si="10"/>
        <v>9.1391554322476168E-4</v>
      </c>
      <c r="N20" s="13">
        <f t="shared" si="11"/>
        <v>3.0738632581692866E-2</v>
      </c>
    </row>
    <row r="21" spans="1:14" ht="24">
      <c r="A21" s="4" t="s">
        <v>20</v>
      </c>
      <c r="B21" s="13">
        <v>100</v>
      </c>
      <c r="C21" s="13">
        <f t="shared" si="0"/>
        <v>0.59773791864880299</v>
      </c>
      <c r="D21" s="13">
        <f t="shared" si="1"/>
        <v>28.44920136804442</v>
      </c>
      <c r="E21" s="13">
        <f t="shared" si="2"/>
        <v>28.911470674591055</v>
      </c>
      <c r="F21" s="13">
        <f t="shared" si="3"/>
        <v>16.278923925926406</v>
      </c>
      <c r="G21" s="13">
        <f t="shared" si="4"/>
        <v>12.751405277910527</v>
      </c>
      <c r="H21" s="13">
        <f t="shared" si="5"/>
        <v>2.3545415273952113</v>
      </c>
      <c r="I21" s="13">
        <f t="shared" si="6"/>
        <v>1.1566257941841464E-2</v>
      </c>
      <c r="J21" s="13">
        <f t="shared" si="7"/>
        <v>5.4093599432197532</v>
      </c>
      <c r="K21" s="13">
        <f t="shared" si="8"/>
        <v>3.8154042251877565</v>
      </c>
      <c r="L21" s="13">
        <f t="shared" si="9"/>
        <v>1.3787477726804751</v>
      </c>
      <c r="M21" s="14" t="s">
        <v>23</v>
      </c>
      <c r="N21" s="13">
        <f t="shared" si="11"/>
        <v>4.1641300980841046E-2</v>
      </c>
    </row>
    <row r="22" spans="1:14" ht="24">
      <c r="A22" s="4" t="s">
        <v>21</v>
      </c>
      <c r="B22" s="13">
        <v>100</v>
      </c>
      <c r="C22" s="13">
        <f t="shared" si="0"/>
        <v>1.3496133637243151</v>
      </c>
      <c r="D22" s="13">
        <f t="shared" si="1"/>
        <v>28.558435628579677</v>
      </c>
      <c r="E22" s="13">
        <f t="shared" si="2"/>
        <v>27.169914506729125</v>
      </c>
      <c r="F22" s="13">
        <f t="shared" si="3"/>
        <v>13.313320489076641</v>
      </c>
      <c r="G22" s="13">
        <f t="shared" si="4"/>
        <v>12.554619083501063</v>
      </c>
      <c r="H22" s="13">
        <f t="shared" si="5"/>
        <v>1.5826354437848558</v>
      </c>
      <c r="I22" s="13">
        <f t="shared" si="6"/>
        <v>5.3280834810450206E-3</v>
      </c>
      <c r="J22" s="13">
        <f t="shared" si="7"/>
        <v>8.0050954511892698</v>
      </c>
      <c r="K22" s="13">
        <f t="shared" si="8"/>
        <v>4.0066818992802506</v>
      </c>
      <c r="L22" s="13">
        <f t="shared" si="9"/>
        <v>3.4353743869101629</v>
      </c>
      <c r="M22" s="13">
        <f t="shared" si="10"/>
        <v>2.073253606096039E-3</v>
      </c>
      <c r="N22" s="13">
        <f t="shared" si="11"/>
        <v>1.6908165909251364E-2</v>
      </c>
    </row>
    <row r="23" spans="1:14" ht="24">
      <c r="A23" s="7" t="s">
        <v>24</v>
      </c>
      <c r="B23" s="13">
        <v>100</v>
      </c>
      <c r="C23" s="13">
        <f t="shared" si="0"/>
        <v>0.18183635080150889</v>
      </c>
      <c r="D23" s="13">
        <f t="shared" si="1"/>
        <v>25.583544669525164</v>
      </c>
      <c r="E23" s="13">
        <f t="shared" si="2"/>
        <v>26.368400126166168</v>
      </c>
      <c r="F23" s="13">
        <f t="shared" si="3"/>
        <v>16.570814722529157</v>
      </c>
      <c r="G23" s="13">
        <f t="shared" si="4"/>
        <v>13.956083507148692</v>
      </c>
      <c r="H23" s="13">
        <f t="shared" si="5"/>
        <v>1.862797478929509</v>
      </c>
      <c r="I23" s="13">
        <f t="shared" si="6"/>
        <v>3.4718178922436858E-2</v>
      </c>
      <c r="J23" s="13">
        <f t="shared" si="7"/>
        <v>7.3203979251814353</v>
      </c>
      <c r="K23" s="13">
        <f t="shared" si="8"/>
        <v>6.2138472419271835</v>
      </c>
      <c r="L23" s="13">
        <f t="shared" si="9"/>
        <v>1.9075609119162891</v>
      </c>
      <c r="M23" s="14" t="s">
        <v>23</v>
      </c>
      <c r="N23" s="14" t="s">
        <v>23</v>
      </c>
    </row>
    <row r="24" spans="1:14" ht="24">
      <c r="A24" s="6" t="s">
        <v>20</v>
      </c>
      <c r="B24" s="13">
        <v>100</v>
      </c>
      <c r="C24" s="13">
        <f t="shared" si="0"/>
        <v>0.17030857570074201</v>
      </c>
      <c r="D24" s="13">
        <f t="shared" si="1"/>
        <v>25.190236238953094</v>
      </c>
      <c r="E24" s="13">
        <f t="shared" si="2"/>
        <v>28.004117483799192</v>
      </c>
      <c r="F24" s="13">
        <f t="shared" si="3"/>
        <v>17.886842150628539</v>
      </c>
      <c r="G24" s="13">
        <f t="shared" si="4"/>
        <v>13.890624216927531</v>
      </c>
      <c r="H24" s="13">
        <f t="shared" si="5"/>
        <v>2.4919768381936938</v>
      </c>
      <c r="I24" s="13">
        <f t="shared" si="6"/>
        <v>6.2379815561972106E-2</v>
      </c>
      <c r="J24" s="13">
        <f t="shared" si="7"/>
        <v>4.7253330246607055</v>
      </c>
      <c r="K24" s="13">
        <f t="shared" si="8"/>
        <v>6.0465183995457581</v>
      </c>
      <c r="L24" s="13">
        <f t="shared" si="9"/>
        <v>1.5316632560287857</v>
      </c>
      <c r="M24" s="14" t="s">
        <v>23</v>
      </c>
      <c r="N24" s="14" t="s">
        <v>23</v>
      </c>
    </row>
    <row r="25" spans="1:14" ht="24">
      <c r="A25" s="15" t="s">
        <v>21</v>
      </c>
      <c r="B25" s="17">
        <v>100</v>
      </c>
      <c r="C25" s="17">
        <f t="shared" si="0"/>
        <v>0.19630488582499409</v>
      </c>
      <c r="D25" s="17">
        <f t="shared" si="1"/>
        <v>26.077186916448035</v>
      </c>
      <c r="E25" s="17">
        <f t="shared" si="2"/>
        <v>24.315407794986697</v>
      </c>
      <c r="F25" s="17">
        <f t="shared" si="3"/>
        <v>14.919065901192742</v>
      </c>
      <c r="G25" s="17">
        <f t="shared" si="4"/>
        <v>14.038239091358982</v>
      </c>
      <c r="H25" s="17">
        <f t="shared" si="5"/>
        <v>1.0731131282205641</v>
      </c>
      <c r="I25" s="18" t="s">
        <v>23</v>
      </c>
      <c r="J25" s="17">
        <f t="shared" si="7"/>
        <v>10.577469395885569</v>
      </c>
      <c r="K25" s="17">
        <f t="shared" si="8"/>
        <v>6.4238595175088564</v>
      </c>
      <c r="L25" s="17">
        <f t="shared" si="9"/>
        <v>2.3793508585376917</v>
      </c>
      <c r="M25" s="18" t="s">
        <v>23</v>
      </c>
      <c r="N25" s="18" t="s">
        <v>23</v>
      </c>
    </row>
    <row r="27" spans="1:14">
      <c r="A27" t="s">
        <v>26</v>
      </c>
    </row>
  </sheetData>
  <mergeCells count="2">
    <mergeCell ref="A16:N16"/>
    <mergeCell ref="B6:N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2016-11-15T03:11:19Z</dcterms:created>
  <dcterms:modified xsi:type="dcterms:W3CDTF">2016-11-15T04:27:00Z</dcterms:modified>
</cp:coreProperties>
</file>