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ตารางข้อมูลสำรวจสำมะโน สถจ.ตราด\Download ตารางข้อมูลจากWeb\สำรวจภาวะการทำงานของประชากร พ.ศ. 2560\"/>
    </mc:Choice>
  </mc:AlternateContent>
  <xr:revisionPtr revIDLastSave="0" documentId="13_ncr:1_{85AC6F00-7AEB-4A66-8203-FB36358783BB}" xr6:coauthVersionLast="37" xr6:coauthVersionMax="37" xr10:uidLastSave="{00000000-0000-0000-0000-000000000000}"/>
  <bookViews>
    <workbookView xWindow="0" yWindow="0" windowWidth="21600" windowHeight="9555" tabRatio="702" xr2:uid="{00000000-000D-0000-FFFF-FFFF00000000}"/>
  </bookViews>
  <sheets>
    <sheet name="ตารางที่ 7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3" l="1"/>
  <c r="B25" i="13"/>
  <c r="B26" i="13"/>
  <c r="B27" i="13"/>
  <c r="B28" i="13"/>
  <c r="B29" i="13"/>
  <c r="B30" i="13"/>
  <c r="B31" i="13"/>
  <c r="B32" i="13"/>
  <c r="B33" i="13"/>
  <c r="B34" i="13"/>
  <c r="B36" i="13"/>
  <c r="B23" i="13"/>
  <c r="B22" i="13" l="1"/>
  <c r="D36" i="13"/>
  <c r="D24" i="13" l="1"/>
  <c r="D25" i="13"/>
  <c r="D27" i="13"/>
  <c r="D28" i="13"/>
  <c r="D29" i="13"/>
  <c r="D31" i="13"/>
  <c r="D32" i="13"/>
  <c r="D33" i="13"/>
  <c r="D34" i="13"/>
  <c r="D23" i="13"/>
  <c r="C24" i="13"/>
  <c r="C25" i="13"/>
  <c r="C26" i="13"/>
  <c r="C27" i="13"/>
  <c r="C28" i="13"/>
  <c r="C29" i="13"/>
  <c r="C30" i="13"/>
  <c r="C31" i="13"/>
  <c r="C32" i="13"/>
  <c r="C33" i="13"/>
  <c r="C36" i="13"/>
  <c r="C23" i="13"/>
  <c r="D22" i="13" l="1"/>
  <c r="C22" i="13"/>
</calcChain>
</file>

<file path=xl/sharedStrings.xml><?xml version="1.0" encoding="utf-8"?>
<sst xmlns="http://schemas.openxmlformats.org/spreadsheetml/2006/main" count="46" uniqueCount="24">
  <si>
    <t>รวม</t>
  </si>
  <si>
    <t>ชาย</t>
  </si>
  <si>
    <t>หญิง</t>
  </si>
  <si>
    <t>ร้อยละ</t>
  </si>
  <si>
    <t>จำนวน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</si>
  <si>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</si>
  <si>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</si>
  <si>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</si>
  <si>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</si>
  <si>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</si>
  <si>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</si>
  <si>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</si>
  <si>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</si>
  <si>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</si>
  <si>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</si>
  <si>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</si>
  <si>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</si>
  <si>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</si>
  <si>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</si>
  <si>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</si>
  <si>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</si>
  <si>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</si>
  <si>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>ที่มา  สำรวจภาวะการมีงานทำของประชากร พ.ศ. 2560 จังหวัดตราด  สำนักงานสถิติแห่งชาติ กระทรวงดิจิทัลเพื่อเศรษฐกิจและสังคม</t>
  </si>
  <si>
    <t>ตารางที่ 7  จำนวนและร้อยละของประชากรอายุ 15 ปีขึ้นไปที่มีงานทำ  จำแนกตามระดับการศึกษาที่สำเร็จและเพศ จังหวัดตราด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</si>
</sst>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187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/>
    <xf numFmtId="187" fontId="3" fillId="0" borderId="1" xfId="0" applyNumberFormat="1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Border="1" applyAlignment="1"/>
  </cellXfs>
  <cellStyles count="5">
    <cellStyle name="จุลภาค 2" xfId="2" xr:uid="{00000000-0005-0000-0000-000000000000}"/>
    <cellStyle name="จุลภาค 3" xfId="4" xr:uid="{00000000-0005-0000-0000-000001000000}"/>
    <cellStyle name="ปกติ" xfId="0" builtinId="0"/>
    <cellStyle name="ปกติ 2" xfId="1" xr:uid="{00000000-0005-0000-0000-000003000000}"/>
    <cellStyle name="ปกติ 3" xfId="3" xr:uid="{00000000-0005-0000-0000-000004000000}"/>
  </cellStyles>
  <dxfs count="0"/>
  <tableStyles count="0" defaultTableStyle="TableStyleMedium2" defaultPivotStyle="PivotStyleLight16"/>
  <colors>
    <mruColors>
      <color rgb="FFFFA87D"/>
      <color rgb="FFCCCCFF"/>
      <color rgb="FFFF9966"/>
      <color rgb="FF9999FF"/>
      <color rgb="FFFFFFCC"/>
      <color rgb="FFCCFFFF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A87D"/>
  </sheetPr>
  <dimension ref="A1:I37"/>
  <sheetViews>
    <sheetView tabSelected="1" zoomScale="110" zoomScaleNormal="110" workbookViewId="0">
      <selection activeCell="G4" sqref="G4"/>
    </sheetView>
  </sheetViews>
  <sheetFormatPr defaultRowHeight="14.25" x14ac:dyDescent="0.2"/>
  <cols>
    <col min="1" max="1" width="38.25" customWidth="1"/>
    <col min="2" max="4" width="13.875" customWidth="1"/>
    <col min="5" max="5" width="13.75" customWidth="1"/>
    <col min="6" max="6" width="9.625" customWidth="1"/>
  </cols>
  <sheetData>
    <row r="1" spans="1:9" ht="27.75" customHeight="1" x14ac:dyDescent="0.5">
      <c r="A1" s="14" t="s">
        <v>23</v>
      </c>
      <c r="B1" s="14"/>
      <c r="C1" s="14"/>
      <c r="D1" s="14"/>
      <c r="E1" s="14"/>
      <c r="F1" s="15"/>
      <c r="G1" s="1"/>
      <c r="H1" s="1"/>
      <c r="I1" s="1"/>
    </row>
    <row r="2" spans="1:9" ht="21.75" hidden="1" x14ac:dyDescent="0.5">
      <c r="A2" s="1"/>
      <c r="B2" s="1"/>
      <c r="C2" s="1"/>
      <c r="D2" s="1"/>
      <c r="E2" s="1"/>
      <c r="F2" s="1"/>
      <c r="G2" s="1"/>
      <c r="H2" s="1"/>
      <c r="I2" s="1"/>
    </row>
    <row r="3" spans="1:9" ht="24.75" customHeight="1" x14ac:dyDescent="0.5">
      <c r="A3" s="10" t="s">
        <v>5</v>
      </c>
      <c r="B3" s="11" t="s">
        <v>0</v>
      </c>
      <c r="C3" s="11" t="s">
        <v>1</v>
      </c>
      <c r="D3" s="11" t="s">
        <v>2</v>
      </c>
      <c r="E3" s="1"/>
      <c r="F3" s="1"/>
      <c r="G3" s="1"/>
      <c r="H3" s="1"/>
      <c r="I3" s="1"/>
    </row>
    <row r="4" spans="1:9" ht="21.75" x14ac:dyDescent="0.5">
      <c r="A4" s="2"/>
      <c r="B4" s="21" t="s">
        <v>4</v>
      </c>
      <c r="C4" s="21"/>
      <c r="D4" s="21"/>
      <c r="E4" s="1"/>
      <c r="F4" s="1"/>
      <c r="G4" s="1"/>
      <c r="H4" s="1"/>
      <c r="I4" s="1"/>
    </row>
    <row r="5" spans="1:9" ht="21.75" x14ac:dyDescent="0.5">
      <c r="A5" s="18" t="s">
        <v>6</v>
      </c>
      <c r="B5" s="5">
        <v>170625.24</v>
      </c>
      <c r="C5" s="5">
        <v>97359.897500000006</v>
      </c>
      <c r="D5" s="5">
        <v>73265.092499999999</v>
      </c>
      <c r="E5" s="1"/>
      <c r="F5" s="17"/>
      <c r="G5" s="17"/>
      <c r="H5" s="17"/>
      <c r="I5" s="1"/>
    </row>
    <row r="6" spans="1:9" ht="21.75" x14ac:dyDescent="0.5">
      <c r="A6" s="1" t="s">
        <v>7</v>
      </c>
      <c r="B6" s="6">
        <v>13172.905000000001</v>
      </c>
      <c r="C6" s="6">
        <v>6874.165</v>
      </c>
      <c r="D6" s="6">
        <v>6298.99</v>
      </c>
      <c r="E6" s="1"/>
      <c r="F6" s="16"/>
      <c r="G6" s="16"/>
      <c r="H6" s="16"/>
      <c r="I6" s="1"/>
    </row>
    <row r="7" spans="1:9" ht="21.75" x14ac:dyDescent="0.5">
      <c r="A7" s="1" t="s">
        <v>8</v>
      </c>
      <c r="B7" s="6">
        <v>36736.162500000006</v>
      </c>
      <c r="C7" s="6">
        <v>20337.330000000002</v>
      </c>
      <c r="D7" s="6">
        <v>16398.8325</v>
      </c>
      <c r="E7" s="1"/>
      <c r="F7" s="16"/>
      <c r="G7" s="16"/>
      <c r="H7" s="16"/>
      <c r="I7" s="1"/>
    </row>
    <row r="8" spans="1:9" ht="21.75" x14ac:dyDescent="0.5">
      <c r="A8" s="1" t="s">
        <v>9</v>
      </c>
      <c r="B8" s="6">
        <v>43860.5</v>
      </c>
      <c r="C8" s="6">
        <v>26844.282500000001</v>
      </c>
      <c r="D8" s="6">
        <v>17016.217499999999</v>
      </c>
      <c r="E8" s="1"/>
      <c r="F8" s="16"/>
      <c r="G8" s="16"/>
      <c r="H8" s="16"/>
      <c r="I8" s="1"/>
    </row>
    <row r="9" spans="1:9" ht="21.75" x14ac:dyDescent="0.5">
      <c r="A9" s="1" t="s">
        <v>10</v>
      </c>
      <c r="B9" s="6">
        <v>24873.514999999999</v>
      </c>
      <c r="C9" s="6">
        <v>16412.510000000002</v>
      </c>
      <c r="D9" s="6">
        <v>8460.7549999999992</v>
      </c>
      <c r="E9" s="1"/>
      <c r="F9" s="16"/>
      <c r="G9" s="16"/>
      <c r="H9" s="16"/>
      <c r="I9" s="1"/>
    </row>
    <row r="10" spans="1:9" ht="21.75" x14ac:dyDescent="0.5">
      <c r="A10" s="1" t="s">
        <v>11</v>
      </c>
      <c r="B10" s="6">
        <v>23425.4375</v>
      </c>
      <c r="C10" s="6">
        <v>13968.57</v>
      </c>
      <c r="D10" s="6">
        <v>9456.619999999999</v>
      </c>
      <c r="E10" s="1"/>
      <c r="F10" s="16"/>
      <c r="G10" s="16"/>
      <c r="H10" s="16"/>
      <c r="I10" s="1"/>
    </row>
    <row r="11" spans="1:9" ht="21.75" x14ac:dyDescent="0.5">
      <c r="A11" s="1" t="s">
        <v>12</v>
      </c>
      <c r="B11" s="6">
        <v>17542.689999999999</v>
      </c>
      <c r="C11" s="6">
        <v>9966.869999999999</v>
      </c>
      <c r="D11" s="6">
        <v>7575.5725000000002</v>
      </c>
      <c r="E11" s="1"/>
      <c r="F11" s="16"/>
      <c r="G11" s="16"/>
      <c r="H11" s="16"/>
      <c r="I11" s="1"/>
    </row>
    <row r="12" spans="1:9" ht="21.75" x14ac:dyDescent="0.5">
      <c r="A12" s="1" t="s">
        <v>13</v>
      </c>
      <c r="B12" s="6">
        <v>5843.4650000000001</v>
      </c>
      <c r="C12" s="6">
        <v>3962.4175</v>
      </c>
      <c r="D12" s="6">
        <v>1881.0475000000001</v>
      </c>
      <c r="E12" s="1"/>
      <c r="F12" s="16"/>
      <c r="G12" s="16"/>
      <c r="H12" s="16"/>
      <c r="I12" s="1"/>
    </row>
    <row r="13" spans="1:9" ht="21.75" x14ac:dyDescent="0.5">
      <c r="A13" s="1" t="s">
        <v>14</v>
      </c>
      <c r="B13" s="6">
        <v>39.282499999999999</v>
      </c>
      <c r="C13" s="6">
        <v>39.282499999999999</v>
      </c>
      <c r="D13" s="7" t="s">
        <v>21</v>
      </c>
      <c r="E13" s="1"/>
      <c r="F13" s="16"/>
      <c r="G13" s="16"/>
      <c r="H13" s="16"/>
      <c r="I13" s="1"/>
    </row>
    <row r="14" spans="1:9" ht="21.75" x14ac:dyDescent="0.5">
      <c r="A14" s="1" t="s">
        <v>15</v>
      </c>
      <c r="B14" s="6">
        <v>28512.4725</v>
      </c>
      <c r="C14" s="6">
        <v>12888.795</v>
      </c>
      <c r="D14" s="6">
        <v>15623.677500000002</v>
      </c>
      <c r="E14" s="1"/>
      <c r="F14" s="16"/>
      <c r="G14" s="16"/>
      <c r="H14" s="16"/>
      <c r="I14" s="1"/>
    </row>
    <row r="15" spans="1:9" ht="21.75" x14ac:dyDescent="0.5">
      <c r="A15" s="1" t="s">
        <v>16</v>
      </c>
      <c r="B15" s="6">
        <v>16407.9025</v>
      </c>
      <c r="C15" s="6">
        <v>7298.3125</v>
      </c>
      <c r="D15" s="6">
        <v>9109.84</v>
      </c>
      <c r="E15" s="1"/>
      <c r="F15" s="16"/>
      <c r="G15" s="16"/>
      <c r="H15" s="16"/>
      <c r="I15" s="1"/>
    </row>
    <row r="16" spans="1:9" ht="21.75" x14ac:dyDescent="0.5">
      <c r="A16" s="1" t="s">
        <v>17</v>
      </c>
      <c r="B16" s="6">
        <v>8233.1175000000003</v>
      </c>
      <c r="C16" s="6">
        <v>4334.2650000000003</v>
      </c>
      <c r="D16" s="6">
        <v>3898.6025</v>
      </c>
      <c r="E16" s="1"/>
      <c r="F16" s="16"/>
      <c r="G16" s="16"/>
      <c r="H16" s="16"/>
      <c r="I16" s="1"/>
    </row>
    <row r="17" spans="1:9" ht="21.75" x14ac:dyDescent="0.5">
      <c r="A17" s="1" t="s">
        <v>18</v>
      </c>
      <c r="B17" s="6">
        <v>3871.7024999999999</v>
      </c>
      <c r="C17" s="6">
        <v>1256.4675</v>
      </c>
      <c r="D17" s="6">
        <v>2615.2349999999997</v>
      </c>
      <c r="E17" s="1"/>
      <c r="F17" s="16"/>
      <c r="G17" s="16"/>
      <c r="H17" s="16"/>
      <c r="I17" s="1"/>
    </row>
    <row r="18" spans="1:9" ht="21.75" x14ac:dyDescent="0.5">
      <c r="A18" s="1" t="s">
        <v>19</v>
      </c>
      <c r="B18" s="7" t="s">
        <v>21</v>
      </c>
      <c r="C18" s="7" t="s">
        <v>21</v>
      </c>
      <c r="D18" s="7" t="s">
        <v>21</v>
      </c>
      <c r="E18" s="1"/>
      <c r="F18" s="16"/>
      <c r="G18" s="16"/>
      <c r="H18" s="16"/>
      <c r="I18" s="1"/>
    </row>
    <row r="19" spans="1:9" ht="21.75" x14ac:dyDescent="0.5">
      <c r="A19" s="1" t="s">
        <v>20</v>
      </c>
      <c r="B19" s="6">
        <v>44.25</v>
      </c>
      <c r="C19" s="6">
        <v>34.25</v>
      </c>
      <c r="D19" s="6">
        <v>10</v>
      </c>
      <c r="E19" s="1"/>
      <c r="F19" s="16"/>
      <c r="G19" s="16"/>
      <c r="H19" s="16"/>
      <c r="I19" s="1"/>
    </row>
    <row r="20" spans="1:9" ht="21.75" x14ac:dyDescent="0.5">
      <c r="A20" s="1"/>
      <c r="B20" s="1"/>
      <c r="C20" s="1"/>
      <c r="D20" s="1"/>
      <c r="E20" s="1"/>
      <c r="F20" s="1"/>
      <c r="G20" s="1"/>
      <c r="H20" s="1"/>
      <c r="I20" s="1"/>
    </row>
    <row r="21" spans="1:9" ht="21.75" x14ac:dyDescent="0.5">
      <c r="A21" s="2"/>
      <c r="B21" s="2"/>
      <c r="C21" s="9" t="s">
        <v>3</v>
      </c>
      <c r="D21" s="1"/>
      <c r="E21" s="1"/>
      <c r="F21" s="1"/>
      <c r="G21" s="1"/>
      <c r="H21" s="1"/>
      <c r="I21" s="1"/>
    </row>
    <row r="22" spans="1:9" ht="21.75" x14ac:dyDescent="0.5">
      <c r="A22" s="18" t="s">
        <v>6</v>
      </c>
      <c r="B22" s="3">
        <f>SUM(B23+B24+B25+B26+B27+B31+B36)</f>
        <v>100.0000014651994</v>
      </c>
      <c r="C22" s="3">
        <f>SUM(C23+C24+C25+C26+C27+C31+C36)</f>
        <v>100.00000513558471</v>
      </c>
      <c r="D22" s="3">
        <f>SUM(D23+D24+D25+D26+D27+D31+D36)</f>
        <v>100.0518606183429</v>
      </c>
      <c r="E22" s="1"/>
      <c r="F22" s="1"/>
      <c r="G22" s="1"/>
      <c r="H22" s="1"/>
      <c r="I22" s="1"/>
    </row>
    <row r="23" spans="1:9" ht="21.75" x14ac:dyDescent="0.5">
      <c r="A23" s="1" t="s">
        <v>7</v>
      </c>
      <c r="B23" s="4">
        <f>(B6*100)/$B$5</f>
        <v>7.7203730233580918</v>
      </c>
      <c r="C23" s="4">
        <f>(C6*100)/$C$5</f>
        <v>7.0605713199318023</v>
      </c>
      <c r="D23" s="19">
        <f>(D6*100)/$D$5</f>
        <v>8.5975323104928858</v>
      </c>
      <c r="E23" s="1"/>
      <c r="F23" s="1"/>
      <c r="G23" s="1"/>
      <c r="H23" s="1"/>
      <c r="I23" s="1"/>
    </row>
    <row r="24" spans="1:9" ht="21.75" x14ac:dyDescent="0.5">
      <c r="A24" s="1" t="s">
        <v>8</v>
      </c>
      <c r="B24" s="4">
        <f t="shared" ref="B24:B36" si="0">(B7*100)/$B$5</f>
        <v>21.530321363943578</v>
      </c>
      <c r="C24" s="4">
        <f t="shared" ref="C24:C36" si="1">(C7*100)/$C$5</f>
        <v>20.888816157597127</v>
      </c>
      <c r="D24" s="19">
        <f t="shared" ref="D24:D34" si="2">(D7*100)/$D$5</f>
        <v>22.382872853125793</v>
      </c>
      <c r="E24" s="1"/>
      <c r="F24" s="1"/>
      <c r="G24" s="1"/>
      <c r="H24" s="1"/>
      <c r="I24" s="1"/>
    </row>
    <row r="25" spans="1:9" ht="21.75" x14ac:dyDescent="0.5">
      <c r="A25" s="1" t="s">
        <v>9</v>
      </c>
      <c r="B25" s="4">
        <f t="shared" si="0"/>
        <v>25.705751388247133</v>
      </c>
      <c r="C25" s="4">
        <f t="shared" si="1"/>
        <v>27.572217298195078</v>
      </c>
      <c r="D25" s="19">
        <f t="shared" si="2"/>
        <v>23.225545644400846</v>
      </c>
      <c r="E25" s="1"/>
      <c r="F25" s="1"/>
      <c r="G25" s="1"/>
      <c r="H25" s="1"/>
      <c r="I25" s="1"/>
    </row>
    <row r="26" spans="1:9" ht="21.75" x14ac:dyDescent="0.5">
      <c r="A26" s="1" t="s">
        <v>10</v>
      </c>
      <c r="B26" s="4">
        <f t="shared" si="0"/>
        <v>14.577863743957225</v>
      </c>
      <c r="C26" s="4">
        <f t="shared" si="1"/>
        <v>16.857567049102535</v>
      </c>
      <c r="D26" s="4">
        <v>11.6</v>
      </c>
      <c r="E26" s="1"/>
      <c r="F26" s="1"/>
      <c r="G26" s="1"/>
      <c r="H26" s="1"/>
      <c r="I26" s="1"/>
    </row>
    <row r="27" spans="1:9" ht="21.75" x14ac:dyDescent="0.5">
      <c r="A27" s="1" t="s">
        <v>11</v>
      </c>
      <c r="B27" s="4">
        <f t="shared" si="0"/>
        <v>13.729174827827348</v>
      </c>
      <c r="C27" s="4">
        <f t="shared" si="1"/>
        <v>14.347354874731662</v>
      </c>
      <c r="D27" s="19">
        <f t="shared" si="2"/>
        <v>12.907401980008418</v>
      </c>
      <c r="E27" s="1"/>
      <c r="F27" s="1"/>
      <c r="G27" s="1"/>
      <c r="H27" s="1"/>
      <c r="I27" s="1"/>
    </row>
    <row r="28" spans="1:9" ht="21.75" x14ac:dyDescent="0.5">
      <c r="A28" s="1" t="s">
        <v>12</v>
      </c>
      <c r="B28" s="4">
        <f t="shared" si="0"/>
        <v>10.281415574858677</v>
      </c>
      <c r="C28" s="4">
        <f t="shared" si="1"/>
        <v>10.237141015889009</v>
      </c>
      <c r="D28" s="19">
        <f t="shared" si="2"/>
        <v>10.339948045517039</v>
      </c>
      <c r="E28" s="1"/>
      <c r="F28" s="1"/>
      <c r="G28" s="1"/>
      <c r="H28" s="1"/>
      <c r="I28" s="1"/>
    </row>
    <row r="29" spans="1:9" ht="21.75" x14ac:dyDescent="0.5">
      <c r="A29" s="1" t="s">
        <v>13</v>
      </c>
      <c r="B29" s="4">
        <f t="shared" si="0"/>
        <v>3.4247365747295069</v>
      </c>
      <c r="C29" s="4">
        <f t="shared" si="1"/>
        <v>4.0698661376466632</v>
      </c>
      <c r="D29" s="19">
        <f t="shared" si="2"/>
        <v>2.5674539344913816</v>
      </c>
      <c r="E29" s="1"/>
      <c r="F29" s="1"/>
      <c r="G29" s="1"/>
      <c r="H29" s="1"/>
      <c r="I29" s="1"/>
    </row>
    <row r="30" spans="1:9" ht="21.75" x14ac:dyDescent="0.5">
      <c r="A30" s="1" t="s">
        <v>14</v>
      </c>
      <c r="B30" s="4">
        <f t="shared" si="0"/>
        <v>2.3022678239163211E-2</v>
      </c>
      <c r="C30" s="4">
        <f t="shared" si="1"/>
        <v>4.0347721195988312E-2</v>
      </c>
      <c r="D30" s="20" t="s">
        <v>21</v>
      </c>
      <c r="E30" s="1"/>
      <c r="F30" s="1"/>
      <c r="G30" s="1"/>
      <c r="H30" s="1"/>
      <c r="I30" s="1"/>
    </row>
    <row r="31" spans="1:9" ht="21.75" x14ac:dyDescent="0.5">
      <c r="A31" s="1" t="s">
        <v>15</v>
      </c>
      <c r="B31" s="4">
        <f t="shared" si="0"/>
        <v>16.710583088410601</v>
      </c>
      <c r="C31" s="4">
        <f t="shared" si="1"/>
        <v>13.238299680831114</v>
      </c>
      <c r="D31" s="19">
        <f t="shared" si="2"/>
        <v>21.32485876544823</v>
      </c>
      <c r="E31" s="1"/>
      <c r="F31" s="1"/>
      <c r="G31" s="1"/>
      <c r="H31" s="1"/>
      <c r="I31" s="1"/>
    </row>
    <row r="32" spans="1:9" ht="21.75" x14ac:dyDescent="0.5">
      <c r="A32" s="1" t="s">
        <v>16</v>
      </c>
      <c r="B32" s="4">
        <f t="shared" si="0"/>
        <v>9.6163395872732558</v>
      </c>
      <c r="C32" s="4">
        <f t="shared" si="1"/>
        <v>7.4962204022451848</v>
      </c>
      <c r="D32" s="19">
        <f t="shared" si="2"/>
        <v>12.434079708559707</v>
      </c>
      <c r="E32" s="1"/>
      <c r="F32" s="1"/>
      <c r="G32" s="1"/>
      <c r="H32" s="1"/>
      <c r="I32" s="1"/>
    </row>
    <row r="33" spans="1:9" ht="21.75" x14ac:dyDescent="0.5">
      <c r="A33" s="1" t="s">
        <v>17</v>
      </c>
      <c r="B33" s="4">
        <f t="shared" si="0"/>
        <v>4.8252635424864456</v>
      </c>
      <c r="C33" s="4">
        <f t="shared" si="1"/>
        <v>4.4517970039974628</v>
      </c>
      <c r="D33" s="19">
        <f t="shared" si="2"/>
        <v>5.3212278412123757</v>
      </c>
      <c r="E33" s="1"/>
      <c r="F33" s="1"/>
      <c r="G33" s="1"/>
      <c r="H33" s="1"/>
      <c r="I33" s="1"/>
    </row>
    <row r="34" spans="1:9" ht="21.75" x14ac:dyDescent="0.5">
      <c r="A34" s="1" t="s">
        <v>18</v>
      </c>
      <c r="B34" s="4">
        <f t="shared" si="0"/>
        <v>2.269126478591327</v>
      </c>
      <c r="C34" s="4">
        <v>1.2</v>
      </c>
      <c r="D34" s="19">
        <f t="shared" si="2"/>
        <v>3.5695512156761415</v>
      </c>
      <c r="E34" s="1"/>
      <c r="F34" s="1"/>
      <c r="G34" s="1"/>
      <c r="H34" s="1"/>
      <c r="I34" s="1"/>
    </row>
    <row r="35" spans="1:9" ht="21.75" x14ac:dyDescent="0.5">
      <c r="A35" s="1" t="s">
        <v>19</v>
      </c>
      <c r="B35" s="8" t="s">
        <v>21</v>
      </c>
      <c r="C35" s="8" t="s">
        <v>21</v>
      </c>
      <c r="D35" s="8" t="s">
        <v>21</v>
      </c>
      <c r="E35" s="1"/>
      <c r="F35" s="1"/>
      <c r="G35" s="1"/>
      <c r="H35" s="1"/>
      <c r="I35" s="1"/>
    </row>
    <row r="36" spans="1:9" ht="21.75" x14ac:dyDescent="0.5">
      <c r="A36" s="12" t="s">
        <v>20</v>
      </c>
      <c r="B36" s="13">
        <f t="shared" si="0"/>
        <v>2.5934029455431096E-2</v>
      </c>
      <c r="C36" s="13">
        <f t="shared" si="1"/>
        <v>3.5178755195382161E-2</v>
      </c>
      <c r="D36" s="13">
        <f>(D19*100)/$D$5</f>
        <v>1.3649064866737184E-2</v>
      </c>
      <c r="E36" s="1"/>
      <c r="F36" s="1"/>
      <c r="G36" s="1"/>
      <c r="H36" s="1"/>
      <c r="I36" s="1"/>
    </row>
    <row r="37" spans="1:9" ht="21.75" x14ac:dyDescent="0.5">
      <c r="A37" s="22" t="s">
        <v>22</v>
      </c>
      <c r="B37" s="1"/>
      <c r="C37" s="1"/>
      <c r="D37" s="1"/>
      <c r="E37" s="1"/>
      <c r="F37" s="1"/>
      <c r="G37" s="1"/>
      <c r="H37" s="1"/>
      <c r="I37" s="1"/>
    </row>
  </sheetData>
  <mergeCells count="1">
    <mergeCell ref="B4:D4"/>
  </mergeCells>
  <pageMargins left="0.86614173228346458" right="0.70866141732283472" top="0.61" bottom="0.31496062992125984" header="0.31496062992125984" footer="0.31496062992125984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2018-07-17T07:16:02Z</cp:lastPrinted>
  <dcterms:created xsi:type="dcterms:W3CDTF">2017-02-16T04:47:46Z</dcterms:created>
  <dcterms:modified xsi:type="dcterms:W3CDTF">2018-11-06T08:38:30Z</dcterms:modified>
</cp:coreProperties>
</file>