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7" sheetId="1" r:id="rId1"/>
  </sheets>
  <calcPr calcId="145621"/>
</workbook>
</file>

<file path=xl/calcChain.xml><?xml version="1.0" encoding="utf-8"?>
<calcChain xmlns="http://schemas.openxmlformats.org/spreadsheetml/2006/main">
  <c r="B24" i="1" l="1"/>
  <c r="B22" i="1" s="1"/>
  <c r="D24" i="1"/>
  <c r="F24" i="1"/>
  <c r="F22" i="1" s="1"/>
  <c r="B25" i="1"/>
  <c r="D25" i="1"/>
  <c r="D22" i="1" s="1"/>
  <c r="F25" i="1"/>
  <c r="B26" i="1"/>
  <c r="D26" i="1"/>
  <c r="F26" i="1"/>
  <c r="B27" i="1"/>
  <c r="D27" i="1"/>
  <c r="F27" i="1"/>
  <c r="B28" i="1"/>
  <c r="D28" i="1"/>
  <c r="F28" i="1"/>
  <c r="B29" i="1"/>
  <c r="D29" i="1"/>
  <c r="F29" i="1"/>
  <c r="B30" i="1"/>
  <c r="D30" i="1"/>
  <c r="F30" i="1"/>
  <c r="B31" i="1"/>
  <c r="D31" i="1"/>
  <c r="B32" i="1"/>
  <c r="D32" i="1"/>
  <c r="F32" i="1"/>
  <c r="B33" i="1"/>
  <c r="D33" i="1"/>
  <c r="F33" i="1"/>
  <c r="B34" i="1"/>
  <c r="D34" i="1"/>
  <c r="F34" i="1"/>
  <c r="B35" i="1"/>
  <c r="D35" i="1"/>
  <c r="F35" i="1"/>
</calcChain>
</file>

<file path=xl/sharedStrings.xml><?xml version="1.0" encoding="utf-8"?>
<sst xmlns="http://schemas.openxmlformats.org/spreadsheetml/2006/main" count="51" uniqueCount="24">
  <si>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</si>
  <si>
    <t>-</t>
  </si>
  <si>
    <t>8.  ไม่ทราบ</t>
  </si>
  <si>
    <t>7.  อื่น 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</si>
  <si>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</si>
  <si>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</si>
  <si>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</si>
  <si>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</si>
  <si>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</si>
  <si>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</si>
  <si>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</si>
  <si>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</si>
  <si>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ระดับมัธยมศึกษาตอนต้น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</si>
  <si>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</si>
  <si>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</si>
  <si>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</si>
  <si>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</si>
  <si>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</si>
  <si>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</si>
  <si>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</si>
  <si>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</si>
  <si>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</si>
  <si>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</si>
  <si>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จำนวนและร้อยละของประชากรอายุ  15  ปีขึ้นไป ที่มีงานทำ จำแนกตามระดับการศึกษาที่สำเร็จ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</si>
</sst>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sz val="16"/>
      <color indexed="10"/>
      <name val="TH SarabunPSK"/>
      <family val="2"/>
    </font>
    <font>
      <sz val="16"/>
      <color indexed="8"/>
      <name val="TH SarabunPSK"/>
      <family val="2"/>
    </font>
    <font>
      <b/>
      <sz val="16"/>
      <color indexed="10"/>
      <name val="TH SarabunPSK"/>
      <family val="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87" fontId="2" fillId="0" borderId="1" xfId="0" applyNumberFormat="1" applyFont="1" applyFill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188" fontId="2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เครื่องหมายจุลภา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1"/>
  <sheetViews>
    <sheetView tabSelected="1" zoomScaleNormal="100" zoomScalePageLayoutView="70" workbookViewId="0">
      <selection activeCell="D35" sqref="D35"/>
    </sheetView>
  </sheetViews>
  <sheetFormatPr defaultRowHeight="26.25" customHeight="1" x14ac:dyDescent="0.5"/>
  <cols>
    <col min="1" max="1" width="39.42578125" style="2" customWidth="1"/>
    <col min="2" max="2" width="11.7109375" style="1" customWidth="1"/>
    <col min="3" max="3" width="5.7109375" style="1" customWidth="1"/>
    <col min="4" max="4" width="11.7109375" style="1" customWidth="1"/>
    <col min="5" max="5" width="5.7109375" style="1" customWidth="1"/>
    <col min="6" max="6" width="14" style="1" customWidth="1"/>
    <col min="7" max="7" width="3.42578125" style="1" customWidth="1"/>
    <col min="8" max="16384" width="9.140625" style="1"/>
  </cols>
  <sheetData>
    <row r="1" spans="1:7" s="2" customFormat="1" ht="24" customHeight="1" x14ac:dyDescent="0.5">
      <c r="A1" s="2" t="s">
        <v>23</v>
      </c>
      <c r="B1" s="1"/>
      <c r="C1" s="1"/>
      <c r="D1" s="1"/>
      <c r="E1" s="1"/>
      <c r="F1" s="1"/>
      <c r="G1" s="1"/>
    </row>
    <row r="2" spans="1:7" s="2" customFormat="1" ht="24" customHeight="1" x14ac:dyDescent="0.5">
      <c r="B2" s="1"/>
      <c r="C2" s="1"/>
      <c r="D2" s="1"/>
      <c r="E2" s="1"/>
      <c r="F2" s="1"/>
      <c r="G2" s="1"/>
    </row>
    <row r="3" spans="1:7" ht="8.1" customHeight="1" x14ac:dyDescent="0.5"/>
    <row r="4" spans="1:7" s="2" customFormat="1" ht="30" customHeight="1" x14ac:dyDescent="0.5">
      <c r="A4" s="30" t="s">
        <v>22</v>
      </c>
      <c r="B4" s="29" t="s">
        <v>21</v>
      </c>
      <c r="C4" s="29"/>
      <c r="D4" s="29" t="s">
        <v>20</v>
      </c>
      <c r="E4" s="29"/>
      <c r="F4" s="29" t="s">
        <v>19</v>
      </c>
      <c r="G4" s="29"/>
    </row>
    <row r="5" spans="1:7" s="2" customFormat="1" ht="18.95" customHeight="1" x14ac:dyDescent="0.5">
      <c r="A5" s="16"/>
      <c r="B5" s="28" t="s">
        <v>18</v>
      </c>
      <c r="C5" s="28"/>
      <c r="D5" s="28"/>
      <c r="E5" s="28"/>
      <c r="F5" s="28"/>
      <c r="G5" s="28"/>
    </row>
    <row r="6" spans="1:7" s="2" customFormat="1" ht="18.95" customHeight="1" x14ac:dyDescent="0.55000000000000004">
      <c r="A6" s="16" t="s">
        <v>16</v>
      </c>
      <c r="B6" s="25">
        <v>244223.39250000002</v>
      </c>
      <c r="C6" s="27"/>
      <c r="D6" s="25">
        <v>128508.125</v>
      </c>
      <c r="E6" s="26"/>
      <c r="F6" s="25">
        <v>115715.2675</v>
      </c>
      <c r="G6" s="24"/>
    </row>
    <row r="7" spans="1:7" ht="18.95" customHeight="1" x14ac:dyDescent="0.55000000000000004">
      <c r="A7" s="13" t="s">
        <v>15</v>
      </c>
      <c r="B7" s="18">
        <v>3024.2175000000002</v>
      </c>
      <c r="C7" s="19"/>
      <c r="D7" s="18">
        <v>1168.5349999999999</v>
      </c>
      <c r="E7" s="20"/>
      <c r="F7" s="18">
        <v>1855.6824999999999</v>
      </c>
      <c r="G7" s="11"/>
    </row>
    <row r="8" spans="1:7" ht="18.95" customHeight="1" x14ac:dyDescent="0.55000000000000004">
      <c r="A8" s="1" t="s">
        <v>14</v>
      </c>
      <c r="B8" s="18">
        <v>81806.700000000012</v>
      </c>
      <c r="C8" s="19"/>
      <c r="D8" s="18">
        <v>40917.427499999998</v>
      </c>
      <c r="E8" s="20"/>
      <c r="F8" s="18">
        <v>40889.272499999999</v>
      </c>
      <c r="G8" s="11"/>
    </row>
    <row r="9" spans="1:7" ht="18.95" customHeight="1" x14ac:dyDescent="0.55000000000000004">
      <c r="A9" s="10" t="s">
        <v>13</v>
      </c>
      <c r="B9" s="18">
        <v>47183.195</v>
      </c>
      <c r="C9" s="19"/>
      <c r="D9" s="18">
        <v>24985.832500000004</v>
      </c>
      <c r="E9" s="20"/>
      <c r="F9" s="18">
        <v>22197.364999999998</v>
      </c>
      <c r="G9" s="11"/>
    </row>
    <row r="10" spans="1:7" ht="18.95" customHeight="1" x14ac:dyDescent="0.55000000000000004">
      <c r="A10" s="10" t="s">
        <v>12</v>
      </c>
      <c r="B10" s="18">
        <v>34630.732499999998</v>
      </c>
      <c r="C10" s="19"/>
      <c r="D10" s="18">
        <v>20700.235000000001</v>
      </c>
      <c r="E10" s="20"/>
      <c r="F10" s="18">
        <v>13930.5</v>
      </c>
      <c r="G10" s="11"/>
    </row>
    <row r="11" spans="1:7" ht="20.25" customHeight="1" x14ac:dyDescent="0.55000000000000004">
      <c r="A11" s="1" t="s">
        <v>11</v>
      </c>
      <c r="B11" s="18">
        <v>34852.649999999994</v>
      </c>
      <c r="C11" s="21"/>
      <c r="D11" s="18">
        <v>20811.575000000001</v>
      </c>
      <c r="E11" s="21"/>
      <c r="F11" s="18">
        <v>14041.077500000001</v>
      </c>
      <c r="G11" s="23"/>
    </row>
    <row r="12" spans="1:7" ht="18.95" customHeight="1" x14ac:dyDescent="0.55000000000000004">
      <c r="A12" s="10" t="s">
        <v>10</v>
      </c>
      <c r="B12" s="18">
        <v>27477.307499999999</v>
      </c>
      <c r="C12" s="19"/>
      <c r="D12" s="18">
        <v>16591.690000000002</v>
      </c>
      <c r="E12" s="20"/>
      <c r="F12" s="18">
        <v>10885.619999999999</v>
      </c>
      <c r="G12" s="11"/>
    </row>
    <row r="13" spans="1:7" ht="18.95" customHeight="1" x14ac:dyDescent="0.55000000000000004">
      <c r="A13" s="10" t="s">
        <v>9</v>
      </c>
      <c r="B13" s="18">
        <v>7290.9449999999997</v>
      </c>
      <c r="C13" s="19"/>
      <c r="D13" s="18">
        <v>4159.9475000000002</v>
      </c>
      <c r="E13" s="20"/>
      <c r="F13" s="18">
        <v>3130.9975000000004</v>
      </c>
      <c r="G13" s="11"/>
    </row>
    <row r="14" spans="1:7" ht="18.95" customHeight="1" x14ac:dyDescent="0.55000000000000004">
      <c r="A14" s="12" t="s">
        <v>8</v>
      </c>
      <c r="B14" s="18">
        <v>168.79500000000002</v>
      </c>
      <c r="C14" s="19"/>
      <c r="D14" s="18">
        <v>119.875</v>
      </c>
      <c r="E14" s="22"/>
      <c r="F14" s="18">
        <v>97.84</v>
      </c>
      <c r="G14" s="11"/>
    </row>
    <row r="15" spans="1:7" ht="18.95" customHeight="1" x14ac:dyDescent="0.55000000000000004">
      <c r="A15" s="1" t="s">
        <v>7</v>
      </c>
      <c r="B15" s="18">
        <v>42725.897499999999</v>
      </c>
      <c r="C15" s="21"/>
      <c r="D15" s="18">
        <v>19924.5275</v>
      </c>
      <c r="E15" s="11"/>
      <c r="F15" s="18">
        <v>22801.3675</v>
      </c>
      <c r="G15" s="11"/>
    </row>
    <row r="16" spans="1:7" ht="18.95" customHeight="1" x14ac:dyDescent="0.55000000000000004">
      <c r="A16" s="12" t="s">
        <v>6</v>
      </c>
      <c r="B16" s="18">
        <v>21187.305</v>
      </c>
      <c r="C16" s="19"/>
      <c r="D16" s="18">
        <v>9494.1149999999998</v>
      </c>
      <c r="E16" s="20"/>
      <c r="F16" s="18">
        <v>11693.189999999999</v>
      </c>
      <c r="G16" s="11"/>
    </row>
    <row r="17" spans="1:7" ht="18.95" customHeight="1" x14ac:dyDescent="0.55000000000000004">
      <c r="A17" s="12" t="s">
        <v>5</v>
      </c>
      <c r="B17" s="18">
        <v>14350.077499999999</v>
      </c>
      <c r="C17" s="19"/>
      <c r="D17" s="18">
        <v>7929.73</v>
      </c>
      <c r="E17" s="20"/>
      <c r="F17" s="18">
        <v>6420.3474999999999</v>
      </c>
      <c r="G17" s="11"/>
    </row>
    <row r="18" spans="1:7" ht="18.95" customHeight="1" x14ac:dyDescent="0.55000000000000004">
      <c r="A18" s="12" t="s">
        <v>4</v>
      </c>
      <c r="B18" s="18">
        <v>7188.5149999999994</v>
      </c>
      <c r="C18" s="19"/>
      <c r="D18" s="18">
        <v>2500.6824999999999</v>
      </c>
      <c r="E18" s="20"/>
      <c r="F18" s="18">
        <v>4687.829999999999</v>
      </c>
      <c r="G18" s="11"/>
    </row>
    <row r="19" spans="1:7" ht="18.95" customHeight="1" x14ac:dyDescent="0.55000000000000004">
      <c r="A19" s="10" t="s">
        <v>3</v>
      </c>
      <c r="B19" s="18" t="s">
        <v>1</v>
      </c>
      <c r="C19" s="11"/>
      <c r="D19" s="18" t="s">
        <v>1</v>
      </c>
      <c r="E19" s="11"/>
      <c r="F19" s="18" t="s">
        <v>1</v>
      </c>
      <c r="G19" s="11"/>
    </row>
    <row r="20" spans="1:7" ht="18.95" customHeight="1" x14ac:dyDescent="0.55000000000000004">
      <c r="A20" s="10" t="s">
        <v>2</v>
      </c>
      <c r="B20" s="18" t="s">
        <v>1</v>
      </c>
      <c r="C20" s="19"/>
      <c r="D20" s="18" t="s">
        <v>1</v>
      </c>
      <c r="E20" s="11"/>
      <c r="F20" s="18" t="s">
        <v>1</v>
      </c>
      <c r="G20" s="11"/>
    </row>
    <row r="21" spans="1:7" ht="18.95" customHeight="1" x14ac:dyDescent="0.5">
      <c r="A21" s="16"/>
      <c r="B21" s="17" t="s">
        <v>17</v>
      </c>
      <c r="C21" s="17"/>
      <c r="D21" s="17"/>
      <c r="E21" s="17"/>
      <c r="F21" s="17"/>
      <c r="G21" s="17"/>
    </row>
    <row r="22" spans="1:7" ht="18.95" customHeight="1" x14ac:dyDescent="0.5">
      <c r="A22" s="16" t="s">
        <v>16</v>
      </c>
      <c r="B22" s="14">
        <f>SUM(B24:B28,B32,B36:B37)</f>
        <v>100</v>
      </c>
      <c r="C22" s="14"/>
      <c r="D22" s="14">
        <f>SUM(D24:D28,D32,D36:D37)</f>
        <v>100.00000583620685</v>
      </c>
      <c r="E22" s="14"/>
      <c r="F22" s="14">
        <f>SUM(F24:F28,F32,F36:F37)</f>
        <v>99.999997839524511</v>
      </c>
      <c r="G22" s="14"/>
    </row>
    <row r="23" spans="1:7" ht="8.1" customHeight="1" x14ac:dyDescent="0.5">
      <c r="B23" s="15"/>
      <c r="C23" s="15"/>
      <c r="D23" s="14"/>
      <c r="E23" s="15"/>
      <c r="F23" s="14"/>
      <c r="G23" s="14"/>
    </row>
    <row r="24" spans="1:7" ht="18.95" customHeight="1" x14ac:dyDescent="0.5">
      <c r="A24" s="13" t="s">
        <v>15</v>
      </c>
      <c r="B24" s="7">
        <f>B7/$B$6*100</f>
        <v>1.2382996849902492</v>
      </c>
      <c r="C24" s="9"/>
      <c r="D24" s="7">
        <f>D7/$D$6*100</f>
        <v>0.90930826358255545</v>
      </c>
      <c r="E24" s="9"/>
      <c r="F24" s="7">
        <f>F7/$F$6*100</f>
        <v>1.6036626281834416</v>
      </c>
      <c r="G24" s="7"/>
    </row>
    <row r="25" spans="1:7" ht="18.95" customHeight="1" x14ac:dyDescent="0.5">
      <c r="A25" s="1" t="s">
        <v>14</v>
      </c>
      <c r="B25" s="7">
        <f>B8/$B$6*100</f>
        <v>33.496668424176448</v>
      </c>
      <c r="C25" s="9"/>
      <c r="D25" s="7">
        <f>D8/$D$6*100</f>
        <v>31.84034277988259</v>
      </c>
      <c r="E25" s="9"/>
      <c r="F25" s="7">
        <f>F8/$F$6*100</f>
        <v>35.336108521721215</v>
      </c>
      <c r="G25" s="7"/>
    </row>
    <row r="26" spans="1:7" ht="18.95" customHeight="1" x14ac:dyDescent="0.5">
      <c r="A26" s="10" t="s">
        <v>13</v>
      </c>
      <c r="B26" s="7">
        <f>B9/$B$6*100</f>
        <v>19.319686995175942</v>
      </c>
      <c r="C26" s="9"/>
      <c r="D26" s="7">
        <f>D9/$D$6*100</f>
        <v>19.442998254001452</v>
      </c>
      <c r="E26" s="9"/>
      <c r="F26" s="7">
        <f>F9/$F$6*100</f>
        <v>19.182745267386604</v>
      </c>
      <c r="G26" s="7"/>
    </row>
    <row r="27" spans="1:7" ht="18.95" customHeight="1" x14ac:dyDescent="0.5">
      <c r="A27" s="10" t="s">
        <v>12</v>
      </c>
      <c r="B27" s="7">
        <f>B10/$B$6*100</f>
        <v>14.179940809724028</v>
      </c>
      <c r="C27" s="9"/>
      <c r="D27" s="7">
        <f>D10/$D$6*100</f>
        <v>16.108113786579644</v>
      </c>
      <c r="E27" s="9"/>
      <c r="F27" s="7">
        <f>F10/$F$6*100</f>
        <v>12.038601561371321</v>
      </c>
      <c r="G27" s="7"/>
    </row>
    <row r="28" spans="1:7" ht="18.95" customHeight="1" x14ac:dyDescent="0.5">
      <c r="A28" s="1" t="s">
        <v>11</v>
      </c>
      <c r="B28" s="7">
        <f>B11/$B$6*100</f>
        <v>14.270807412520892</v>
      </c>
      <c r="C28" s="7"/>
      <c r="D28" s="7">
        <f>D11/$D$6*100</f>
        <v>16.194754222738837</v>
      </c>
      <c r="E28" s="7"/>
      <c r="F28" s="7">
        <f>F11/$F$6*100</f>
        <v>12.134161553055218</v>
      </c>
      <c r="G28" s="7"/>
    </row>
    <row r="29" spans="1:7" ht="18.95" customHeight="1" x14ac:dyDescent="0.5">
      <c r="A29" s="10" t="s">
        <v>10</v>
      </c>
      <c r="B29" s="7">
        <f>B12/$B$6*100</f>
        <v>11.250890923562942</v>
      </c>
      <c r="C29" s="9"/>
      <c r="D29" s="7">
        <f>D12/$D$6*100</f>
        <v>12.911004654374969</v>
      </c>
      <c r="E29" s="9"/>
      <c r="F29" s="7">
        <f>F12/$F$6*100</f>
        <v>9.407246109507545</v>
      </c>
      <c r="G29" s="7"/>
    </row>
    <row r="30" spans="1:7" ht="18.95" customHeight="1" x14ac:dyDescent="0.5">
      <c r="A30" s="10" t="s">
        <v>9</v>
      </c>
      <c r="B30" s="7">
        <f>B13/$B$6*100</f>
        <v>2.9853589884924716</v>
      </c>
      <c r="C30" s="9"/>
      <c r="D30" s="7">
        <f>D13/$D$6*100</f>
        <v>3.2371085485839903</v>
      </c>
      <c r="E30" s="9"/>
      <c r="F30" s="7">
        <f>F13/$F$6*100</f>
        <v>2.7057773512903132</v>
      </c>
      <c r="G30" s="7"/>
    </row>
    <row r="31" spans="1:7" ht="18.95" customHeight="1" x14ac:dyDescent="0.5">
      <c r="A31" s="12" t="s">
        <v>8</v>
      </c>
      <c r="B31" s="7">
        <f>B14/$B$6*100</f>
        <v>6.9115000930961193E-2</v>
      </c>
      <c r="C31" s="11"/>
      <c r="D31" s="7">
        <f>D14/$D$6*100</f>
        <v>9.3282039559755461E-2</v>
      </c>
      <c r="E31" s="11"/>
      <c r="F31" s="7" t="s">
        <v>1</v>
      </c>
      <c r="G31" s="7"/>
    </row>
    <row r="32" spans="1:7" ht="18.95" customHeight="1" x14ac:dyDescent="0.5">
      <c r="A32" s="1" t="s">
        <v>7</v>
      </c>
      <c r="B32" s="7">
        <f>B15/$B$6*100</f>
        <v>17.494596673412435</v>
      </c>
      <c r="C32" s="7"/>
      <c r="D32" s="7">
        <f>D15/$D$6*100</f>
        <v>15.504488529421778</v>
      </c>
      <c r="E32" s="7"/>
      <c r="F32" s="7">
        <f>F15/$F$6*100</f>
        <v>19.704718307806704</v>
      </c>
      <c r="G32" s="7"/>
    </row>
    <row r="33" spans="1:7" ht="18.95" customHeight="1" x14ac:dyDescent="0.5">
      <c r="A33" s="12" t="s">
        <v>6</v>
      </c>
      <c r="B33" s="7">
        <f>B16/$B$6*100</f>
        <v>8.675379038476013</v>
      </c>
      <c r="C33" s="7"/>
      <c r="D33" s="7">
        <f>D16/$D$6*100</f>
        <v>7.3879492055463416</v>
      </c>
      <c r="E33" s="7"/>
      <c r="F33" s="7">
        <f>F16/$F$6*100</f>
        <v>10.105140188177847</v>
      </c>
      <c r="G33" s="7"/>
    </row>
    <row r="34" spans="1:7" ht="18.95" customHeight="1" x14ac:dyDescent="0.5">
      <c r="A34" s="12" t="s">
        <v>5</v>
      </c>
      <c r="B34" s="7">
        <f>B17/$B$6*100</f>
        <v>5.8757997557502595</v>
      </c>
      <c r="C34" s="7"/>
      <c r="D34" s="7">
        <f>D17/$D$6*100</f>
        <v>6.170605944176681</v>
      </c>
      <c r="E34" s="7"/>
      <c r="F34" s="7">
        <f>F17/$F$6*100</f>
        <v>5.5484013810018631</v>
      </c>
      <c r="G34" s="7"/>
    </row>
    <row r="35" spans="1:7" ht="18.95" customHeight="1" x14ac:dyDescent="0.5">
      <c r="A35" s="12" t="s">
        <v>4</v>
      </c>
      <c r="B35" s="7">
        <f>B18/$B$6*100</f>
        <v>2.9434178791861632</v>
      </c>
      <c r="C35" s="7"/>
      <c r="D35" s="7">
        <f>D18/$D$6*100</f>
        <v>1.9459333796987544</v>
      </c>
      <c r="E35" s="7"/>
      <c r="F35" s="7">
        <f>F18/$F$6*100</f>
        <v>4.0511767386269915</v>
      </c>
      <c r="G35" s="7"/>
    </row>
    <row r="36" spans="1:7" ht="18.95" customHeight="1" x14ac:dyDescent="0.5">
      <c r="A36" s="10" t="s">
        <v>3</v>
      </c>
      <c r="B36" s="7" t="s">
        <v>1</v>
      </c>
      <c r="C36" s="11"/>
      <c r="D36" s="7" t="s">
        <v>1</v>
      </c>
      <c r="E36" s="11"/>
      <c r="F36" s="7" t="s">
        <v>1</v>
      </c>
      <c r="G36" s="7"/>
    </row>
    <row r="37" spans="1:7" ht="18.95" customHeight="1" x14ac:dyDescent="0.5">
      <c r="A37" s="10" t="s">
        <v>2</v>
      </c>
      <c r="B37" s="7" t="s">
        <v>1</v>
      </c>
      <c r="C37" s="9"/>
      <c r="D37" s="7" t="s">
        <v>1</v>
      </c>
      <c r="E37" s="8"/>
      <c r="F37" s="7" t="s">
        <v>1</v>
      </c>
      <c r="G37" s="7"/>
    </row>
    <row r="38" spans="1:7" ht="8.1" customHeight="1" x14ac:dyDescent="0.5">
      <c r="A38" s="5"/>
      <c r="B38" s="5"/>
      <c r="C38" s="5"/>
      <c r="D38" s="5"/>
      <c r="E38" s="5"/>
      <c r="F38" s="6"/>
      <c r="G38" s="5"/>
    </row>
    <row r="39" spans="1:7" ht="7.5" customHeight="1" x14ac:dyDescent="0.5">
      <c r="A39" s="1"/>
    </row>
    <row r="40" spans="1:7" ht="21.95" customHeight="1" x14ac:dyDescent="0.5">
      <c r="A40" s="4" t="s">
        <v>0</v>
      </c>
      <c r="B40" s="3"/>
      <c r="C40" s="3"/>
      <c r="D40" s="3"/>
      <c r="E40" s="3"/>
      <c r="F40" s="3"/>
    </row>
    <row r="41" spans="1:7" ht="21.95" customHeight="1" x14ac:dyDescent="0.5">
      <c r="A41" s="1"/>
    </row>
  </sheetData>
  <mergeCells count="5">
    <mergeCell ref="B21:G21"/>
    <mergeCell ref="B5:G5"/>
    <mergeCell ref="B4:C4"/>
    <mergeCell ref="D4:E4"/>
    <mergeCell ref="F4:G4"/>
  </mergeCells>
  <printOptions horizontalCentered="1"/>
  <pageMargins left="0.57999999999999996" right="0.24" top="0.98425196850393704" bottom="0.39370078740157483" header="0.39370078740157483" footer="0.39370078740157483"/>
  <pageSetup paperSize="9" firstPageNumber="7" orientation="portrait" useFirstPageNumber="1" horizontalDpi="300" verticalDpi="300" r:id="rId1"/>
  <headerFooter alignWithMargins="0">
    <oddHeader>&amp;R&amp;"TH SarabunPSK,ธรรมดา"&amp;15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2017-02-14T03:09:38Z</dcterms:created>
  <dcterms:modified xsi:type="dcterms:W3CDTF">2017-02-14T03:09:47Z</dcterms:modified>
</cp:coreProperties>
</file>