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75" windowWidth="5970" windowHeight="5775" tabRatio="771"/>
  </bookViews>
  <sheets>
    <sheet name="ตาราง7" sheetId="4" r:id="rId1"/>
  </sheets>
  <calcPr calcId="144525"/>
</workbook>
</file>

<file path=xl/calcChain.xml><?xml version="1.0" encoding="utf-8"?>
<calcChain xmlns="http://schemas.openxmlformats.org/spreadsheetml/2006/main">
  <c r="D24" i="4" l="1"/>
  <c r="D25" i="4"/>
  <c r="D27" i="4"/>
  <c r="D28" i="4"/>
  <c r="D31" i="4"/>
  <c r="D32" i="4"/>
  <c r="D33" i="4"/>
  <c r="D23" i="4"/>
  <c r="C24" i="4"/>
  <c r="C25" i="4"/>
  <c r="C27" i="4"/>
  <c r="C28" i="4"/>
  <c r="C31" i="4"/>
  <c r="C32" i="4"/>
  <c r="C33" i="4"/>
  <c r="C23" i="4"/>
  <c r="B24" i="4"/>
  <c r="B25" i="4"/>
  <c r="B27" i="4"/>
  <c r="B28" i="4"/>
  <c r="B31" i="4"/>
  <c r="B32" i="4"/>
  <c r="B33" i="4"/>
  <c r="B23" i="4"/>
  <c r="D14" i="4" l="1"/>
  <c r="D30" i="4" s="1"/>
  <c r="C14" i="4"/>
  <c r="C30" i="4" s="1"/>
  <c r="B14" i="4"/>
  <c r="B30" i="4" s="1"/>
  <c r="D10" i="4"/>
  <c r="D26" i="4" s="1"/>
  <c r="C10" i="4"/>
  <c r="C26" i="4" s="1"/>
  <c r="B10" i="4"/>
  <c r="B26" i="4" s="1"/>
</calcChain>
</file>

<file path=xl/sharedStrings.xml><?xml version="1.0" encoding="utf-8"?>
<sst xmlns="http://schemas.openxmlformats.org/spreadsheetml/2006/main" count="64" uniqueCount="27">
  <si>
    <t>รวม</t>
  </si>
  <si>
    <t>ชาย</t>
  </si>
  <si>
    <t>หญิง</t>
  </si>
  <si>
    <t>ยอดรวม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</si>
  <si>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</si>
  <si>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</si>
  <si>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</si>
  <si>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</si>
  <si>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</si>
  <si>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</si>
  <si>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</si>
  <si>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</si>
  <si>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</si>
  <si>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</si>
  <si>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</si>
  <si>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</si>
  <si>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</si>
  <si>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</si>
  <si>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</si>
  <si>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-</t>
  </si>
  <si>
    <t xml:space="preserve">  -</t>
  </si>
  <si>
    <t>ที่มา :  สรุปผลการสำรวจภาวะการทำงานของประชากร จังหวัดมหาสารคาม ไตรมาสที่ 3 : กรกฏาคม - กันยายน  2559</t>
  </si>
  <si>
    <t xml:space="preserve">ตารางที่ 7 จำนวนและร้อยละของผู้มีงานทำ  จำแนกตามระดับการศึกษาที่สำเร็จและเพศ </t>
  </si>
  <si>
    <t xml:space="preserve">                    ร้อยละ</t>
  </si>
  <si>
    <t xml:space="preserve">                   จำนวน</t>
  </si>
  <si>
    <t xml:space="preserve">         สำนักงานสถิติแห่งชาติ  กระทรวงดิจิทัลเพื่อเศรษฐกิจและสังคม</t>
  </si>
  <si>
    <t xml:space="preserve">             พ.ศ. 2559 : ไตรมาสที่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</si>
</sst>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187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187" fontId="4" fillId="0" borderId="0" xfId="0" applyNumberFormat="1" applyFont="1" applyFill="1" applyBorder="1" applyAlignment="1">
      <alignment horizontal="right" vertical="center"/>
    </xf>
    <xf numFmtId="187" fontId="3" fillId="0" borderId="0" xfId="0" applyNumberFormat="1" applyFont="1" applyFill="1" applyBorder="1" applyAlignment="1">
      <alignment horizontal="right" vertical="center"/>
    </xf>
    <xf numFmtId="187" fontId="3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4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26" zoomScaleNormal="100" workbookViewId="0">
      <selection activeCell="G32" sqref="G32"/>
    </sheetView>
  </sheetViews>
  <sheetFormatPr defaultRowHeight="26.25" customHeight="1" x14ac:dyDescent="0.35"/>
  <cols>
    <col min="1" max="1" width="33.7109375" style="6" customWidth="1"/>
    <col min="2" max="4" width="18.140625" style="7" customWidth="1"/>
    <col min="5" max="16384" width="9.140625" style="7"/>
  </cols>
  <sheetData>
    <row r="1" spans="1:4" ht="28.5" customHeight="1" x14ac:dyDescent="0.35">
      <c r="A1" s="24" t="s">
        <v>22</v>
      </c>
    </row>
    <row r="2" spans="1:4" ht="23.25" customHeight="1" x14ac:dyDescent="0.35">
      <c r="A2" s="23" t="s">
        <v>26</v>
      </c>
    </row>
    <row r="3" spans="1:4" s="3" customFormat="1" ht="21" customHeight="1" x14ac:dyDescent="0.3">
      <c r="A3" s="2" t="s">
        <v>4</v>
      </c>
      <c r="B3" s="14" t="s">
        <v>0</v>
      </c>
      <c r="C3" s="14" t="s">
        <v>1</v>
      </c>
      <c r="D3" s="14" t="s">
        <v>2</v>
      </c>
    </row>
    <row r="4" spans="1:4" s="3" customFormat="1" ht="18" customHeight="1" x14ac:dyDescent="0.3">
      <c r="B4" s="25" t="s">
        <v>24</v>
      </c>
      <c r="C4" s="25"/>
      <c r="D4" s="25"/>
    </row>
    <row r="5" spans="1:4" s="4" customFormat="1" ht="21" customHeight="1" x14ac:dyDescent="0.5">
      <c r="A5" s="5" t="s">
        <v>3</v>
      </c>
      <c r="B5" s="15">
        <v>492337</v>
      </c>
      <c r="C5" s="15">
        <v>252255</v>
      </c>
      <c r="D5" s="15">
        <v>240083</v>
      </c>
    </row>
    <row r="6" spans="1:4" s="4" customFormat="1" ht="21" customHeight="1" x14ac:dyDescent="0.5">
      <c r="A6" s="8" t="s">
        <v>5</v>
      </c>
      <c r="B6" s="16" t="s">
        <v>20</v>
      </c>
      <c r="C6" s="16" t="s">
        <v>19</v>
      </c>
      <c r="D6" s="16" t="s">
        <v>20</v>
      </c>
    </row>
    <row r="7" spans="1:4" s="4" customFormat="1" ht="21" customHeight="1" x14ac:dyDescent="0.3">
      <c r="A7" s="1" t="s">
        <v>6</v>
      </c>
      <c r="B7" s="17">
        <v>160340</v>
      </c>
      <c r="C7" s="16">
        <v>80873</v>
      </c>
      <c r="D7" s="16">
        <v>79468</v>
      </c>
    </row>
    <row r="8" spans="1:4" s="4" customFormat="1" ht="21" customHeight="1" x14ac:dyDescent="0.5">
      <c r="A8" s="9" t="s">
        <v>7</v>
      </c>
      <c r="B8" s="17">
        <v>126172</v>
      </c>
      <c r="C8" s="16">
        <v>68241</v>
      </c>
      <c r="D8" s="16">
        <v>57931</v>
      </c>
    </row>
    <row r="9" spans="1:4" s="4" customFormat="1" ht="21" customHeight="1" x14ac:dyDescent="0.5">
      <c r="A9" s="9" t="s">
        <v>8</v>
      </c>
      <c r="B9" s="17">
        <v>72797</v>
      </c>
      <c r="C9" s="17">
        <v>40136</v>
      </c>
      <c r="D9" s="17">
        <v>32662</v>
      </c>
    </row>
    <row r="10" spans="1:4" s="1" customFormat="1" ht="21" customHeight="1" x14ac:dyDescent="0.3">
      <c r="A10" s="1" t="s">
        <v>9</v>
      </c>
      <c r="B10" s="16">
        <f>B11+B12</f>
        <v>71581</v>
      </c>
      <c r="C10" s="16">
        <f>C11+C12</f>
        <v>36602</v>
      </c>
      <c r="D10" s="16">
        <f>D11+D12</f>
        <v>34979</v>
      </c>
    </row>
    <row r="11" spans="1:4" s="1" customFormat="1" ht="21" customHeight="1" x14ac:dyDescent="0.3">
      <c r="A11" s="10" t="s">
        <v>10</v>
      </c>
      <c r="B11" s="16">
        <v>60147</v>
      </c>
      <c r="C11" s="16">
        <v>30356</v>
      </c>
      <c r="D11" s="16">
        <v>29791</v>
      </c>
    </row>
    <row r="12" spans="1:4" s="1" customFormat="1" ht="21" customHeight="1" x14ac:dyDescent="0.3">
      <c r="A12" s="10" t="s">
        <v>11</v>
      </c>
      <c r="B12" s="16">
        <v>11434</v>
      </c>
      <c r="C12" s="16">
        <v>6246</v>
      </c>
      <c r="D12" s="16">
        <v>5188</v>
      </c>
    </row>
    <row r="13" spans="1:4" s="1" customFormat="1" ht="21" customHeight="1" x14ac:dyDescent="0.3">
      <c r="A13" s="11" t="s">
        <v>12</v>
      </c>
      <c r="B13" s="16" t="s">
        <v>19</v>
      </c>
      <c r="C13" s="16" t="s">
        <v>19</v>
      </c>
      <c r="D13" s="16" t="s">
        <v>19</v>
      </c>
    </row>
    <row r="14" spans="1:4" s="1" customFormat="1" ht="21" customHeight="1" x14ac:dyDescent="0.3">
      <c r="A14" s="1" t="s">
        <v>13</v>
      </c>
      <c r="B14" s="16">
        <f>B15+B16+B17</f>
        <v>61447</v>
      </c>
      <c r="C14" s="16">
        <f>C15+C16+C17</f>
        <v>26403</v>
      </c>
      <c r="D14" s="16">
        <f>D15+D16+D17</f>
        <v>35043</v>
      </c>
    </row>
    <row r="15" spans="1:4" s="4" customFormat="1" ht="21" customHeight="1" x14ac:dyDescent="0.5">
      <c r="A15" s="11" t="s">
        <v>14</v>
      </c>
      <c r="B15" s="16">
        <v>32375</v>
      </c>
      <c r="C15" s="18">
        <v>11798</v>
      </c>
      <c r="D15" s="16">
        <v>20576</v>
      </c>
    </row>
    <row r="16" spans="1:4" s="4" customFormat="1" ht="21" customHeight="1" x14ac:dyDescent="0.5">
      <c r="A16" s="11" t="s">
        <v>15</v>
      </c>
      <c r="B16" s="16">
        <v>15462</v>
      </c>
      <c r="C16" s="16">
        <v>9092</v>
      </c>
      <c r="D16" s="16">
        <v>6370</v>
      </c>
    </row>
    <row r="17" spans="1:4" s="4" customFormat="1" ht="21" customHeight="1" x14ac:dyDescent="0.5">
      <c r="A17" s="11" t="s">
        <v>16</v>
      </c>
      <c r="B17" s="16">
        <v>13610</v>
      </c>
      <c r="C17" s="16">
        <v>5513</v>
      </c>
      <c r="D17" s="16">
        <v>8097</v>
      </c>
    </row>
    <row r="18" spans="1:4" s="4" customFormat="1" ht="21" customHeight="1" x14ac:dyDescent="0.5">
      <c r="A18" s="10" t="s">
        <v>17</v>
      </c>
      <c r="B18" s="16" t="s">
        <v>19</v>
      </c>
      <c r="C18" s="16" t="s">
        <v>19</v>
      </c>
      <c r="D18" s="16" t="s">
        <v>19</v>
      </c>
    </row>
    <row r="19" spans="1:4" s="4" customFormat="1" ht="21" customHeight="1" x14ac:dyDescent="0.5">
      <c r="A19" s="10" t="s">
        <v>18</v>
      </c>
      <c r="B19" s="16" t="s">
        <v>19</v>
      </c>
      <c r="C19" s="16" t="s">
        <v>19</v>
      </c>
      <c r="D19" s="16" t="s">
        <v>19</v>
      </c>
    </row>
    <row r="20" spans="1:4" s="1" customFormat="1" ht="18" customHeight="1" x14ac:dyDescent="0.3">
      <c r="A20" s="22"/>
      <c r="B20" s="25" t="s">
        <v>23</v>
      </c>
      <c r="C20" s="25"/>
      <c r="D20" s="25"/>
    </row>
    <row r="21" spans="1:4" s="1" customFormat="1" ht="18.75" customHeight="1" x14ac:dyDescent="0.3">
      <c r="A21" s="12" t="s">
        <v>3</v>
      </c>
      <c r="B21" s="19">
        <v>99.999999999999986</v>
      </c>
      <c r="C21" s="19">
        <v>100</v>
      </c>
      <c r="D21" s="19">
        <v>99.999999999999986</v>
      </c>
    </row>
    <row r="22" spans="1:4" s="1" customFormat="1" ht="21" customHeight="1" x14ac:dyDescent="0.3">
      <c r="A22" s="8" t="s">
        <v>5</v>
      </c>
      <c r="B22" s="20" t="s">
        <v>20</v>
      </c>
      <c r="C22" s="20" t="s">
        <v>19</v>
      </c>
      <c r="D22" s="20" t="s">
        <v>20</v>
      </c>
    </row>
    <row r="23" spans="1:4" s="1" customFormat="1" ht="21" customHeight="1" x14ac:dyDescent="0.3">
      <c r="A23" s="1" t="s">
        <v>6</v>
      </c>
      <c r="B23" s="20">
        <f>B7/$B$5*100</f>
        <v>32.567123738414949</v>
      </c>
      <c r="C23" s="20">
        <f>C7/$C$5*100</f>
        <v>32.060018631939904</v>
      </c>
      <c r="D23" s="20">
        <f>D7/$D$5*100</f>
        <v>33.100219507420356</v>
      </c>
    </row>
    <row r="24" spans="1:4" s="1" customFormat="1" ht="21" customHeight="1" x14ac:dyDescent="0.3">
      <c r="A24" s="9" t="s">
        <v>7</v>
      </c>
      <c r="B24" s="20">
        <f t="shared" ref="B24:B33" si="0">B8/$B$5*100</f>
        <v>25.627161883019152</v>
      </c>
      <c r="C24" s="20">
        <f t="shared" ref="C24:C33" si="1">C8/$C$5*100</f>
        <v>27.052387465065113</v>
      </c>
      <c r="D24" s="20">
        <f t="shared" ref="D24:D33" si="2">D8/$D$5*100</f>
        <v>24.129571856399661</v>
      </c>
    </row>
    <row r="25" spans="1:4" s="1" customFormat="1" ht="21" customHeight="1" x14ac:dyDescent="0.3">
      <c r="A25" s="9" t="s">
        <v>8</v>
      </c>
      <c r="B25" s="20">
        <f t="shared" si="0"/>
        <v>14.786010395318655</v>
      </c>
      <c r="C25" s="20">
        <f t="shared" si="1"/>
        <v>15.91088382787259</v>
      </c>
      <c r="D25" s="20">
        <f t="shared" si="2"/>
        <v>13.604461790297522</v>
      </c>
    </row>
    <row r="26" spans="1:4" s="1" customFormat="1" ht="21" customHeight="1" x14ac:dyDescent="0.3">
      <c r="A26" s="1" t="s">
        <v>9</v>
      </c>
      <c r="B26" s="20">
        <f t="shared" si="0"/>
        <v>14.539025098662094</v>
      </c>
      <c r="C26" s="20">
        <f t="shared" si="1"/>
        <v>14.509920516937228</v>
      </c>
      <c r="D26" s="20">
        <f t="shared" si="2"/>
        <v>14.569544699124886</v>
      </c>
    </row>
    <row r="27" spans="1:4" s="1" customFormat="1" ht="21" customHeight="1" x14ac:dyDescent="0.3">
      <c r="A27" s="10" t="s">
        <v>10</v>
      </c>
      <c r="B27" s="20">
        <f t="shared" si="0"/>
        <v>12.216632103620082</v>
      </c>
      <c r="C27" s="20">
        <f t="shared" si="1"/>
        <v>12.033854631226339</v>
      </c>
      <c r="D27" s="20">
        <f t="shared" si="2"/>
        <v>12.408625350399653</v>
      </c>
    </row>
    <row r="28" spans="1:4" s="1" customFormat="1" ht="21" customHeight="1" x14ac:dyDescent="0.3">
      <c r="A28" s="10" t="s">
        <v>11</v>
      </c>
      <c r="B28" s="20">
        <f t="shared" si="0"/>
        <v>2.3223929950420139</v>
      </c>
      <c r="C28" s="20">
        <f t="shared" si="1"/>
        <v>2.4760658857108879</v>
      </c>
      <c r="D28" s="20">
        <f t="shared" si="2"/>
        <v>2.1609193487252325</v>
      </c>
    </row>
    <row r="29" spans="1:4" s="1" customFormat="1" ht="21" customHeight="1" x14ac:dyDescent="0.3">
      <c r="A29" s="11" t="s">
        <v>12</v>
      </c>
      <c r="B29" s="20" t="s">
        <v>19</v>
      </c>
      <c r="C29" s="20" t="s">
        <v>19</v>
      </c>
      <c r="D29" s="20" t="s">
        <v>19</v>
      </c>
    </row>
    <row r="30" spans="1:4" s="1" customFormat="1" ht="21" customHeight="1" x14ac:dyDescent="0.3">
      <c r="A30" s="1" t="s">
        <v>13</v>
      </c>
      <c r="B30" s="20">
        <f t="shared" si="0"/>
        <v>12.480678884585151</v>
      </c>
      <c r="C30" s="20">
        <f t="shared" si="1"/>
        <v>10.46678955818517</v>
      </c>
      <c r="D30" s="20">
        <f t="shared" si="2"/>
        <v>14.59620214675758</v>
      </c>
    </row>
    <row r="31" spans="1:4" s="1" customFormat="1" ht="21" customHeight="1" x14ac:dyDescent="0.3">
      <c r="A31" s="11" t="s">
        <v>14</v>
      </c>
      <c r="B31" s="20">
        <f t="shared" si="0"/>
        <v>6.5757804105724338</v>
      </c>
      <c r="C31" s="20">
        <f t="shared" si="1"/>
        <v>4.6770133396761215</v>
      </c>
      <c r="D31" s="20">
        <f t="shared" si="2"/>
        <v>8.5703694139110222</v>
      </c>
    </row>
    <row r="32" spans="1:4" s="1" customFormat="1" ht="21" customHeight="1" x14ac:dyDescent="0.3">
      <c r="A32" s="11" t="s">
        <v>15</v>
      </c>
      <c r="B32" s="20">
        <f t="shared" si="0"/>
        <v>3.1405317902168632</v>
      </c>
      <c r="C32" s="20">
        <f t="shared" si="1"/>
        <v>3.6042893104200111</v>
      </c>
      <c r="D32" s="20">
        <f t="shared" si="2"/>
        <v>2.6532490846915442</v>
      </c>
    </row>
    <row r="33" spans="1:4" s="1" customFormat="1" ht="21" customHeight="1" x14ac:dyDescent="0.3">
      <c r="A33" s="11" t="s">
        <v>16</v>
      </c>
      <c r="B33" s="20">
        <f t="shared" si="0"/>
        <v>2.7643666837958554</v>
      </c>
      <c r="C33" s="20">
        <f t="shared" si="1"/>
        <v>2.1854869080890369</v>
      </c>
      <c r="D33" s="20">
        <f t="shared" si="2"/>
        <v>3.3725836481550129</v>
      </c>
    </row>
    <row r="34" spans="1:4" s="1" customFormat="1" ht="18.75" customHeight="1" x14ac:dyDescent="0.3">
      <c r="A34" s="10" t="s">
        <v>17</v>
      </c>
      <c r="B34" s="20" t="s">
        <v>19</v>
      </c>
      <c r="C34" s="20" t="s">
        <v>19</v>
      </c>
      <c r="D34" s="20" t="s">
        <v>19</v>
      </c>
    </row>
    <row r="35" spans="1:4" s="1" customFormat="1" ht="21" customHeight="1" x14ac:dyDescent="0.3">
      <c r="A35" s="13" t="s">
        <v>18</v>
      </c>
      <c r="B35" s="21" t="s">
        <v>19</v>
      </c>
      <c r="C35" s="21" t="s">
        <v>19</v>
      </c>
      <c r="D35" s="21" t="s">
        <v>19</v>
      </c>
    </row>
    <row r="36" spans="1:4" s="1" customFormat="1" ht="20.25" customHeight="1" x14ac:dyDescent="0.3">
      <c r="A36" s="1" t="s">
        <v>21</v>
      </c>
    </row>
    <row r="37" spans="1:4" s="1" customFormat="1" ht="18" customHeight="1" x14ac:dyDescent="0.3">
      <c r="A37" s="1" t="s">
        <v>25</v>
      </c>
    </row>
  </sheetData>
  <mergeCells count="2">
    <mergeCell ref="B4:D4"/>
    <mergeCell ref="B20:D20"/>
  </mergeCells>
  <phoneticPr fontId="1" type="noConversion"/>
  <pageMargins left="1.0629921259842521" right="0.74803149606299213" top="0.9842519685039370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2016-11-24T08:38:34Z</cp:lastPrinted>
  <dcterms:created xsi:type="dcterms:W3CDTF">2002-08-09T02:14:45Z</dcterms:created>
  <dcterms:modified xsi:type="dcterms:W3CDTF">2016-11-24T08:38:40Z</dcterms:modified>
</cp:coreProperties>
</file>