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7" sheetId="1" r:id="rId1"/>
  </sheets>
  <calcPr calcId="124519"/>
</workbook>
</file>

<file path=xl/calcChain.xml><?xml version="1.0" encoding="utf-8"?>
<calcChain xmlns="http://schemas.openxmlformats.org/spreadsheetml/2006/main">
  <c r="D33" i="1"/>
  <c r="C33"/>
  <c r="B33"/>
  <c r="D32"/>
  <c r="C32"/>
  <c r="B32"/>
  <c r="D31"/>
  <c r="C31"/>
  <c r="B31"/>
  <c r="D28"/>
  <c r="C28"/>
  <c r="B28"/>
  <c r="D27"/>
  <c r="C27"/>
  <c r="B27"/>
  <c r="D26"/>
  <c r="C26"/>
  <c r="D25"/>
  <c r="C25"/>
  <c r="B25"/>
  <c r="D24"/>
  <c r="C24"/>
  <c r="B24"/>
  <c r="D23"/>
  <c r="C23"/>
  <c r="B23"/>
  <c r="D22"/>
  <c r="C22"/>
  <c r="B22"/>
  <c r="D14"/>
  <c r="D30" s="1"/>
  <c r="C14"/>
  <c r="C30" s="1"/>
  <c r="B14"/>
  <c r="B30" s="1"/>
  <c r="D10"/>
  <c r="C10"/>
  <c r="B10"/>
  <c r="B26" s="1"/>
</calcChain>
</file>

<file path=xl/sharedStrings.xml><?xml version="1.0" encoding="utf-8"?>
<sst xmlns="http://schemas.openxmlformats.org/spreadsheetml/2006/main" count="56" uniqueCount="24">
  <si>
    <t>ตารางที่ 7  จำนวนและร้อยละของผู้มีงานทำ จำแนกตามระดับการศึกษาที่สำเร็จ และเพศ เดือนที่ 1/2559</t>
  </si>
  <si>
    <t>ระดับการศึกษาที่สำเร็จ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</si>
  <si>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</si>
  <si>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รวม</t>
  </si>
  <si>
    <t>ชาย</t>
  </si>
  <si>
    <t>หญิง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</si>
  <si>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</si>
  <si>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</si>
  <si>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</si>
  <si>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</si>
  <si>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</si>
  <si>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</si>
  <si>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</si>
  <si>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</si>
  <si>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</si>
  <si>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-</t>
  </si>
  <si>
    <t>6.  อุดมศึกษา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</si>
  <si>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</si>
  <si>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</si>
  <si>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</si>
  <si>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</si>
  <si>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</si>
  <si>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r>
      <rPr>
        <b/>
        <sz val="14"/>
        <rFont val="TH SarabunPSK"/>
        <family val="2"/>
      </rPr>
      <t xml:space="preserve">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</si>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</sst>
</file>

<file path=xl/styles.xml><?xml version="1.0" encoding="utf-8"?>
<styleSheet xmlns="http://schemas.openxmlformats.org/spreadsheetml/2006/main">
  <numFmts count="4">
    <numFmt numFmtId="164" formatCode="0.0000"/>
    <numFmt numFmtId="165" formatCode="0.0"/>
    <numFmt numFmtId="166" formatCode="0.000"/>
    <numFmt numFmtId="167" formatCode="#,##0.0"/>
  </numFmts>
  <fonts count="9">
    <font>
      <sz val="14"/>
      <name val="Cordia New"/>
      <charset val="222"/>
    </font>
    <font>
      <b/>
      <sz val="15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sz val="14"/>
      <color indexed="8"/>
      <name val="TH SarabunPSK"/>
      <family val="2"/>
    </font>
    <font>
      <sz val="16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 indent="1"/>
    </xf>
    <xf numFmtId="0" fontId="1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left"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/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3" fontId="3" fillId="0" borderId="0" xfId="0" applyNumberFormat="1" applyFont="1" applyFill="1" applyAlignment="1">
      <alignment horizontal="right"/>
    </xf>
    <xf numFmtId="3" fontId="3" fillId="0" borderId="0" xfId="0" applyNumberFormat="1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67" fontId="3" fillId="0" borderId="0" xfId="0" applyNumberFormat="1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center"/>
    </xf>
    <xf numFmtId="165" fontId="4" fillId="0" borderId="0" xfId="0" applyNumberFormat="1" applyFont="1" applyFill="1" applyBorder="1" applyAlignment="1">
      <alignment horizontal="right"/>
    </xf>
    <xf numFmtId="165" fontId="3" fillId="0" borderId="0" xfId="0" applyNumberFormat="1" applyFont="1"/>
    <xf numFmtId="164" fontId="3" fillId="0" borderId="0" xfId="0" applyNumberFormat="1" applyFont="1"/>
    <xf numFmtId="166" fontId="3" fillId="0" borderId="0" xfId="0" applyNumberFormat="1" applyFont="1"/>
    <xf numFmtId="165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/>
    <xf numFmtId="165" fontId="3" fillId="0" borderId="0" xfId="0" applyNumberFormat="1" applyFont="1" applyBorder="1"/>
    <xf numFmtId="167" fontId="3" fillId="0" borderId="2" xfId="0" applyNumberFormat="1" applyFont="1" applyBorder="1" applyAlignment="1" applyProtection="1">
      <alignment horizontal="left" vertical="center"/>
    </xf>
    <xf numFmtId="165" fontId="3" fillId="0" borderId="2" xfId="0" applyNumberFormat="1" applyFont="1" applyFill="1" applyBorder="1" applyAlignment="1">
      <alignment horizontal="right"/>
    </xf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 applyAlignment="1">
      <alignment horizontal="right"/>
    </xf>
    <xf numFmtId="0" fontId="3" fillId="0" borderId="2" xfId="0" applyFont="1" applyBorder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2" fontId="7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L38"/>
  <sheetViews>
    <sheetView tabSelected="1" workbookViewId="0">
      <selection activeCell="D36" sqref="D36"/>
    </sheetView>
  </sheetViews>
  <sheetFormatPr defaultRowHeight="26.25" customHeight="1"/>
  <cols>
    <col min="1" max="1" width="33.7109375" style="3" customWidth="1"/>
    <col min="2" max="4" width="18.7109375" style="45" customWidth="1"/>
    <col min="5" max="5" width="0.85546875" style="45" customWidth="1"/>
    <col min="6" max="6" width="9.140625" style="45"/>
    <col min="7" max="7" width="10.42578125" style="45" bestFit="1" customWidth="1"/>
    <col min="8" max="16384" width="9.140625" style="45"/>
  </cols>
  <sheetData>
    <row r="1" spans="1:11" s="3" customFormat="1" ht="30" customHeight="1">
      <c r="A1" s="1" t="s">
        <v>0</v>
      </c>
      <c r="B1" s="1"/>
      <c r="C1" s="1"/>
      <c r="D1" s="1"/>
      <c r="E1" s="1"/>
      <c r="F1" s="2"/>
    </row>
    <row r="2" spans="1:11" s="3" customFormat="1" ht="12.75" customHeight="1">
      <c r="B2" s="4"/>
      <c r="C2" s="4"/>
      <c r="D2" s="4"/>
      <c r="E2" s="2"/>
      <c r="F2" s="2"/>
    </row>
    <row r="3" spans="1:11" s="8" customFormat="1" ht="27.95" customHeight="1">
      <c r="A3" s="5" t="s">
        <v>1</v>
      </c>
      <c r="B3" s="6" t="s">
        <v>2</v>
      </c>
      <c r="C3" s="6"/>
      <c r="D3" s="6"/>
      <c r="E3" s="7"/>
    </row>
    <row r="4" spans="1:11" s="8" customFormat="1" ht="27.95" customHeight="1">
      <c r="A4" s="9"/>
      <c r="B4" s="10" t="s">
        <v>3</v>
      </c>
      <c r="C4" s="10" t="s">
        <v>4</v>
      </c>
      <c r="D4" s="10" t="s">
        <v>5</v>
      </c>
      <c r="E4" s="11"/>
      <c r="F4" s="12"/>
      <c r="K4" s="13"/>
    </row>
    <row r="5" spans="1:11" s="18" customFormat="1" ht="24.95" customHeight="1">
      <c r="A5" s="14" t="s">
        <v>6</v>
      </c>
      <c r="B5" s="15">
        <v>309496.49</v>
      </c>
      <c r="C5" s="15">
        <v>170282.74</v>
      </c>
      <c r="D5" s="15">
        <v>139213.74</v>
      </c>
      <c r="E5" s="16"/>
      <c r="F5" s="16"/>
      <c r="G5" s="17"/>
      <c r="H5" s="17"/>
      <c r="I5" s="17"/>
    </row>
    <row r="6" spans="1:11" s="18" customFormat="1" ht="20.25" customHeight="1">
      <c r="A6" s="19" t="s">
        <v>7</v>
      </c>
      <c r="B6" s="15">
        <v>11741</v>
      </c>
      <c r="C6" s="15">
        <v>3976.08</v>
      </c>
      <c r="D6" s="15">
        <v>7764.92</v>
      </c>
      <c r="E6" s="20"/>
      <c r="F6" s="21"/>
      <c r="G6" s="22"/>
      <c r="H6" s="22"/>
      <c r="I6" s="22"/>
    </row>
    <row r="7" spans="1:11" s="18" customFormat="1" ht="20.25" customHeight="1">
      <c r="A7" s="23" t="s">
        <v>8</v>
      </c>
      <c r="B7" s="15">
        <v>81304.86</v>
      </c>
      <c r="C7" s="15">
        <v>42286.57</v>
      </c>
      <c r="D7" s="15">
        <v>39018.29</v>
      </c>
      <c r="E7" s="20"/>
      <c r="G7" s="24"/>
      <c r="H7" s="17"/>
      <c r="I7" s="25"/>
    </row>
    <row r="8" spans="1:11" s="18" customFormat="1" ht="20.25" customHeight="1">
      <c r="A8" s="26" t="s">
        <v>9</v>
      </c>
      <c r="B8" s="15">
        <v>70208.740000000005</v>
      </c>
      <c r="C8" s="15">
        <v>39609.4</v>
      </c>
      <c r="D8" s="15">
        <v>30599.34</v>
      </c>
      <c r="E8" s="20"/>
      <c r="G8" s="17"/>
      <c r="H8" s="17"/>
      <c r="I8" s="17"/>
    </row>
    <row r="9" spans="1:11" s="18" customFormat="1" ht="20.25" customHeight="1">
      <c r="A9" s="26" t="s">
        <v>10</v>
      </c>
      <c r="B9" s="15">
        <v>58961.95</v>
      </c>
      <c r="C9" s="15">
        <v>36730.339999999997</v>
      </c>
      <c r="D9" s="15">
        <v>22231.61</v>
      </c>
      <c r="E9" s="20"/>
      <c r="G9" s="17"/>
      <c r="H9" s="17"/>
      <c r="I9" s="17"/>
      <c r="J9" s="23"/>
    </row>
    <row r="10" spans="1:11" s="23" customFormat="1" ht="20.25" customHeight="1">
      <c r="A10" s="23" t="s">
        <v>11</v>
      </c>
      <c r="B10" s="27">
        <f>SUM(B11:B13)</f>
        <v>45305.47</v>
      </c>
      <c r="C10" s="27">
        <f>SUM(C11:C13)</f>
        <v>27304.06</v>
      </c>
      <c r="D10" s="27">
        <f>SUM(D11:D13)</f>
        <v>18001.41</v>
      </c>
      <c r="E10" s="28"/>
      <c r="G10" s="17"/>
      <c r="H10" s="17"/>
      <c r="I10" s="17"/>
    </row>
    <row r="11" spans="1:11" s="23" customFormat="1" ht="20.25" customHeight="1">
      <c r="A11" s="29" t="s">
        <v>12</v>
      </c>
      <c r="B11" s="15">
        <v>38857.32</v>
      </c>
      <c r="C11" s="15">
        <v>24216.77</v>
      </c>
      <c r="D11" s="15">
        <v>14640.55</v>
      </c>
      <c r="E11" s="30"/>
      <c r="G11" s="17"/>
      <c r="H11" s="17"/>
      <c r="I11" s="17"/>
    </row>
    <row r="12" spans="1:11" s="23" customFormat="1" ht="20.25" customHeight="1">
      <c r="A12" s="29" t="s">
        <v>13</v>
      </c>
      <c r="B12" s="15">
        <v>6448.15</v>
      </c>
      <c r="C12" s="15">
        <v>3087.29</v>
      </c>
      <c r="D12" s="15">
        <v>3360.86</v>
      </c>
      <c r="G12" s="17"/>
      <c r="H12" s="17"/>
      <c r="I12" s="17"/>
    </row>
    <row r="13" spans="1:11" s="23" customFormat="1" ht="20.25" customHeight="1">
      <c r="A13" s="31" t="s">
        <v>14</v>
      </c>
      <c r="B13" s="15" t="s">
        <v>15</v>
      </c>
      <c r="C13" s="15" t="s">
        <v>15</v>
      </c>
      <c r="D13" s="15" t="s">
        <v>15</v>
      </c>
      <c r="E13" s="30"/>
      <c r="F13" s="30"/>
      <c r="G13" s="17"/>
      <c r="H13" s="17"/>
      <c r="I13" s="17"/>
    </row>
    <row r="14" spans="1:11" s="23" customFormat="1" ht="20.25" customHeight="1">
      <c r="A14" s="23" t="s">
        <v>16</v>
      </c>
      <c r="B14" s="27">
        <f>SUM(B15:B17)</f>
        <v>41974.47</v>
      </c>
      <c r="C14" s="27">
        <f>SUM(C15:C17)</f>
        <v>20376.3</v>
      </c>
      <c r="D14" s="27">
        <f>SUM(D15:D17)</f>
        <v>21598.159999999996</v>
      </c>
      <c r="E14" s="30"/>
      <c r="F14" s="30"/>
      <c r="G14" s="17"/>
      <c r="H14" s="17"/>
      <c r="I14" s="17"/>
    </row>
    <row r="15" spans="1:11" s="18" customFormat="1" ht="20.25" customHeight="1">
      <c r="A15" s="31" t="s">
        <v>17</v>
      </c>
      <c r="B15" s="15">
        <v>24994.3</v>
      </c>
      <c r="C15" s="15">
        <v>13625.08</v>
      </c>
      <c r="D15" s="15">
        <v>11369.22</v>
      </c>
      <c r="E15" s="16"/>
      <c r="F15" s="16"/>
      <c r="G15" s="17"/>
      <c r="H15" s="17"/>
      <c r="I15" s="17"/>
    </row>
    <row r="16" spans="1:11" s="18" customFormat="1" ht="20.25" customHeight="1">
      <c r="A16" s="31" t="s">
        <v>18</v>
      </c>
      <c r="B16" s="15">
        <v>12035.03</v>
      </c>
      <c r="C16" s="15">
        <v>4887.9399999999996</v>
      </c>
      <c r="D16" s="15">
        <v>7147.09</v>
      </c>
      <c r="E16" s="20"/>
      <c r="G16" s="17"/>
      <c r="H16" s="17"/>
      <c r="I16" s="17"/>
    </row>
    <row r="17" spans="1:12" s="18" customFormat="1" ht="20.25" customHeight="1">
      <c r="A17" s="31" t="s">
        <v>19</v>
      </c>
      <c r="B17" s="15">
        <v>4945.1400000000003</v>
      </c>
      <c r="C17" s="15">
        <v>1863.28</v>
      </c>
      <c r="D17" s="15">
        <v>3081.85</v>
      </c>
      <c r="E17" s="20"/>
      <c r="G17" s="17"/>
      <c r="H17" s="17"/>
      <c r="I17" s="17"/>
    </row>
    <row r="18" spans="1:12" s="18" customFormat="1" ht="20.25" customHeight="1">
      <c r="A18" s="31" t="s">
        <v>20</v>
      </c>
      <c r="B18" s="15" t="s">
        <v>15</v>
      </c>
      <c r="C18" s="15" t="s">
        <v>15</v>
      </c>
      <c r="D18" s="15" t="s">
        <v>15</v>
      </c>
      <c r="E18" s="20"/>
      <c r="G18" s="17"/>
      <c r="H18" s="17"/>
      <c r="I18" s="17"/>
    </row>
    <row r="19" spans="1:12" s="18" customFormat="1" ht="20.25" customHeight="1">
      <c r="A19" s="31" t="s">
        <v>21</v>
      </c>
      <c r="B19" s="15" t="s">
        <v>15</v>
      </c>
      <c r="C19" s="15" t="s">
        <v>15</v>
      </c>
      <c r="D19" s="15" t="s">
        <v>15</v>
      </c>
      <c r="E19" s="20"/>
      <c r="G19" s="17"/>
      <c r="H19" s="17"/>
      <c r="I19" s="17"/>
    </row>
    <row r="20" spans="1:12" s="23" customFormat="1" ht="33" customHeight="1">
      <c r="B20" s="32" t="s">
        <v>22</v>
      </c>
      <c r="C20" s="32"/>
      <c r="D20" s="32"/>
      <c r="E20" s="30"/>
    </row>
    <row r="21" spans="1:12" s="23" customFormat="1" ht="24.95" customHeight="1">
      <c r="A21" s="12" t="s">
        <v>6</v>
      </c>
      <c r="B21" s="33">
        <v>100</v>
      </c>
      <c r="C21" s="33">
        <v>100</v>
      </c>
      <c r="D21" s="33">
        <v>100</v>
      </c>
      <c r="E21" s="30"/>
      <c r="F21" s="34"/>
      <c r="G21" s="35"/>
      <c r="H21" s="36"/>
      <c r="I21" s="34"/>
      <c r="K21" s="34"/>
    </row>
    <row r="22" spans="1:12" s="23" customFormat="1" ht="20.25" customHeight="1">
      <c r="A22" s="19" t="s">
        <v>7</v>
      </c>
      <c r="B22" s="37">
        <f t="shared" ref="B22:B33" si="0">ROUND(B6*100/$B$5,1)</f>
        <v>3.8</v>
      </c>
      <c r="C22" s="37">
        <f t="shared" ref="C22:C33" si="1">ROUND(C6*100/$C$5,1)</f>
        <v>2.2999999999999998</v>
      </c>
      <c r="D22" s="37">
        <f t="shared" ref="D22:D33" si="2">ROUND(D6*100/$D$5,1)</f>
        <v>5.6</v>
      </c>
      <c r="F22" s="34"/>
      <c r="G22" s="35"/>
      <c r="H22" s="34"/>
      <c r="K22" s="34"/>
      <c r="L22" s="38"/>
    </row>
    <row r="23" spans="1:12" s="23" customFormat="1" ht="20.25" customHeight="1">
      <c r="A23" s="23" t="s">
        <v>8</v>
      </c>
      <c r="B23" s="37">
        <f t="shared" si="0"/>
        <v>26.3</v>
      </c>
      <c r="C23" s="37">
        <f t="shared" si="1"/>
        <v>24.8</v>
      </c>
      <c r="D23" s="37">
        <f t="shared" si="2"/>
        <v>28</v>
      </c>
      <c r="E23" s="30"/>
      <c r="F23" s="39"/>
      <c r="G23" s="35"/>
      <c r="H23" s="34"/>
    </row>
    <row r="24" spans="1:12" s="23" customFormat="1" ht="20.25" customHeight="1">
      <c r="A24" s="26" t="s">
        <v>9</v>
      </c>
      <c r="B24" s="37">
        <f t="shared" si="0"/>
        <v>22.7</v>
      </c>
      <c r="C24" s="37">
        <f t="shared" si="1"/>
        <v>23.3</v>
      </c>
      <c r="D24" s="37">
        <f t="shared" si="2"/>
        <v>22</v>
      </c>
      <c r="F24" s="34"/>
      <c r="G24" s="35"/>
      <c r="H24" s="34"/>
    </row>
    <row r="25" spans="1:12" s="23" customFormat="1" ht="20.25" customHeight="1">
      <c r="A25" s="26" t="s">
        <v>10</v>
      </c>
      <c r="B25" s="37">
        <f t="shared" si="0"/>
        <v>19.100000000000001</v>
      </c>
      <c r="C25" s="37">
        <f t="shared" si="1"/>
        <v>21.6</v>
      </c>
      <c r="D25" s="37">
        <f t="shared" si="2"/>
        <v>16</v>
      </c>
      <c r="F25" s="34"/>
      <c r="G25" s="35"/>
      <c r="H25" s="34"/>
    </row>
    <row r="26" spans="1:12" s="23" customFormat="1" ht="20.25" customHeight="1">
      <c r="A26" s="23" t="s">
        <v>11</v>
      </c>
      <c r="B26" s="37">
        <f t="shared" si="0"/>
        <v>14.6</v>
      </c>
      <c r="C26" s="37">
        <f t="shared" si="1"/>
        <v>16</v>
      </c>
      <c r="D26" s="37">
        <f t="shared" si="2"/>
        <v>12.9</v>
      </c>
      <c r="F26" s="34"/>
      <c r="G26" s="35"/>
      <c r="H26" s="34"/>
      <c r="I26" s="34"/>
      <c r="L26" s="34"/>
    </row>
    <row r="27" spans="1:12" s="23" customFormat="1" ht="20.25" customHeight="1">
      <c r="A27" s="29" t="s">
        <v>12</v>
      </c>
      <c r="B27" s="37">
        <f t="shared" si="0"/>
        <v>12.6</v>
      </c>
      <c r="C27" s="37">
        <f t="shared" si="1"/>
        <v>14.2</v>
      </c>
      <c r="D27" s="37">
        <f t="shared" si="2"/>
        <v>10.5</v>
      </c>
      <c r="F27" s="34"/>
      <c r="G27" s="35"/>
      <c r="H27" s="34"/>
      <c r="K27" s="34"/>
    </row>
    <row r="28" spans="1:12" s="23" customFormat="1" ht="20.25" customHeight="1">
      <c r="A28" s="29" t="s">
        <v>13</v>
      </c>
      <c r="B28" s="37">
        <f t="shared" si="0"/>
        <v>2.1</v>
      </c>
      <c r="C28" s="37">
        <f t="shared" si="1"/>
        <v>1.8</v>
      </c>
      <c r="D28" s="37">
        <f t="shared" si="2"/>
        <v>2.4</v>
      </c>
      <c r="F28" s="34"/>
      <c r="G28" s="35"/>
      <c r="H28" s="34"/>
    </row>
    <row r="29" spans="1:12" s="23" customFormat="1" ht="20.25" customHeight="1">
      <c r="A29" s="31" t="s">
        <v>14</v>
      </c>
      <c r="B29" s="37" t="s">
        <v>15</v>
      </c>
      <c r="C29" s="37" t="s">
        <v>15</v>
      </c>
      <c r="D29" s="37" t="s">
        <v>15</v>
      </c>
      <c r="F29" s="34"/>
      <c r="G29" s="35"/>
      <c r="H29" s="34"/>
    </row>
    <row r="30" spans="1:12" s="23" customFormat="1" ht="20.25" customHeight="1">
      <c r="A30" s="23" t="s">
        <v>16</v>
      </c>
      <c r="B30" s="37">
        <f t="shared" si="0"/>
        <v>13.6</v>
      </c>
      <c r="C30" s="37">
        <f t="shared" si="1"/>
        <v>12</v>
      </c>
      <c r="D30" s="37">
        <f t="shared" si="2"/>
        <v>15.5</v>
      </c>
      <c r="F30" s="34"/>
      <c r="G30" s="35"/>
      <c r="H30" s="34"/>
    </row>
    <row r="31" spans="1:12" s="23" customFormat="1" ht="20.25" customHeight="1">
      <c r="A31" s="31" t="s">
        <v>17</v>
      </c>
      <c r="B31" s="37">
        <f t="shared" si="0"/>
        <v>8.1</v>
      </c>
      <c r="C31" s="37">
        <f t="shared" si="1"/>
        <v>8</v>
      </c>
      <c r="D31" s="37">
        <f t="shared" si="2"/>
        <v>8.1999999999999993</v>
      </c>
      <c r="G31" s="35"/>
      <c r="H31" s="34"/>
    </row>
    <row r="32" spans="1:12" s="23" customFormat="1" ht="20.25" customHeight="1">
      <c r="A32" s="31" t="s">
        <v>18</v>
      </c>
      <c r="B32" s="37">
        <f t="shared" si="0"/>
        <v>3.9</v>
      </c>
      <c r="C32" s="37">
        <f t="shared" si="1"/>
        <v>2.9</v>
      </c>
      <c r="D32" s="37">
        <f t="shared" si="2"/>
        <v>5.0999999999999996</v>
      </c>
      <c r="G32" s="35"/>
      <c r="H32" s="34"/>
    </row>
    <row r="33" spans="1:8" s="23" customFormat="1" ht="20.25" customHeight="1">
      <c r="A33" s="31" t="s">
        <v>19</v>
      </c>
      <c r="B33" s="37">
        <f t="shared" si="0"/>
        <v>1.6</v>
      </c>
      <c r="C33" s="37">
        <f t="shared" si="1"/>
        <v>1.1000000000000001</v>
      </c>
      <c r="D33" s="37">
        <f t="shared" si="2"/>
        <v>2.2000000000000002</v>
      </c>
      <c r="F33" s="34"/>
      <c r="G33" s="35"/>
      <c r="H33" s="34"/>
    </row>
    <row r="34" spans="1:8" s="23" customFormat="1" ht="20.25" customHeight="1">
      <c r="A34" s="31" t="s">
        <v>20</v>
      </c>
      <c r="B34" s="37" t="s">
        <v>15</v>
      </c>
      <c r="C34" s="37" t="s">
        <v>15</v>
      </c>
      <c r="D34" s="37" t="s">
        <v>15</v>
      </c>
      <c r="G34" s="35"/>
      <c r="H34" s="36"/>
    </row>
    <row r="35" spans="1:8" s="23" customFormat="1" ht="20.25" customHeight="1">
      <c r="A35" s="31" t="s">
        <v>21</v>
      </c>
      <c r="B35" s="37" t="s">
        <v>15</v>
      </c>
      <c r="C35" s="37" t="s">
        <v>15</v>
      </c>
      <c r="D35" s="37" t="s">
        <v>15</v>
      </c>
      <c r="G35" s="35"/>
      <c r="H35" s="34"/>
    </row>
    <row r="36" spans="1:8" s="23" customFormat="1" ht="12" customHeight="1">
      <c r="A36" s="40"/>
      <c r="B36" s="41"/>
      <c r="C36" s="42"/>
      <c r="D36" s="43"/>
      <c r="E36" s="44"/>
    </row>
    <row r="37" spans="1:8" ht="3" customHeight="1">
      <c r="A37" s="23"/>
    </row>
    <row r="38" spans="1:8" ht="14.25" customHeight="1">
      <c r="A38" s="46" t="s">
        <v>23</v>
      </c>
      <c r="B38" s="47"/>
      <c r="C38" s="47"/>
      <c r="D38" s="47"/>
      <c r="G38" s="48"/>
    </row>
  </sheetData>
  <mergeCells count="4">
    <mergeCell ref="A1:E1"/>
    <mergeCell ref="A3:A4"/>
    <mergeCell ref="B3:D3"/>
    <mergeCell ref="B20:D20"/>
  </mergeCells>
  <pageMargins left="1.1811023622047245" right="0.31496062992125984" top="0.78740157480314965" bottom="0" header="0.51181102362204722" footer="0"/>
  <pageSetup paperSize="9" firstPageNumber="7" orientation="portrait" useFirstPageNumber="1" horizontalDpi="4294967294" r:id="rId1"/>
  <headerFooter alignWithMargins="0">
    <oddHeader>&amp;R&amp;"TH SarabunPSK,Regular"&amp;16 29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2017-11-14T09:12:18Z</dcterms:created>
  <dcterms:modified xsi:type="dcterms:W3CDTF">2017-11-14T09:12:25Z</dcterms:modified>
</cp:coreProperties>
</file>