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9-59\"/>
    </mc:Choice>
  </mc:AlternateContent>
  <bookViews>
    <workbookView xWindow="0" yWindow="0" windowWidth="20490" windowHeight="7545"/>
  </bookViews>
  <sheets>
    <sheet name="ตารางที่7" sheetId="1" r:id="rId1"/>
  </sheets>
  <definedNames>
    <definedName name="_xlnm.Print_Area" localSheetId="0">ตารางที่7!$A$1:$D$40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<sst xmlns="http://schemas.openxmlformats.org/spreadsheetml/2006/main" count="38" uniqueCount="23">
  <si>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</si>
  <si>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</si>
  <si>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</si>
  <si>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</si>
  <si>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</si>
  <si>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</si>
  <si>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</si>
  <si>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</si>
  <si>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</si>
  <si>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</si>
  <si>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</si>
  <si>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</si>
  <si>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</si>
  <si>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</si>
  <si>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</si>
  <si>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</si>
  <si>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</si>
  <si>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</si>
  <si>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</si>
  <si>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</si>
  <si>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</si>
  <si>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</si>
  <si>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การสำรวจภาวะการทำงานของประชากรจังหวัดพิษณุโลก เดือน กันยายน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</si>
</sst>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_-* #,##0_-;\-* #,##0_-;_-* &quot;-&quot;??_-;_-@_-"/>
    <numFmt numFmtId="191" formatCode="\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90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91" fontId="7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="70" zoomScaleNormal="7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36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2"/>
      <c r="C4" s="32"/>
      <c r="D4" s="32"/>
      <c r="E4" s="6"/>
      <c r="F4" s="6"/>
      <c r="G4" s="6"/>
      <c r="L4" s="7"/>
    </row>
    <row r="5" spans="1:12" s="2" customFormat="1" x14ac:dyDescent="0.35">
      <c r="B5" s="33"/>
      <c r="C5" s="34" t="s">
        <v>16</v>
      </c>
      <c r="D5" s="33"/>
      <c r="E5" s="8"/>
    </row>
    <row r="6" spans="1:12" s="13" customFormat="1" x14ac:dyDescent="0.35">
      <c r="A6" s="9" t="s">
        <v>14</v>
      </c>
      <c r="B6" s="38">
        <v>496579.38</v>
      </c>
      <c r="C6" s="38">
        <v>268746.46999999997</v>
      </c>
      <c r="D6" s="38">
        <v>227832.91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39">
        <v>7997.04</v>
      </c>
      <c r="C7" s="39">
        <v>1863.53</v>
      </c>
      <c r="D7" s="39">
        <v>6133.52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39">
        <v>145854.67000000001</v>
      </c>
      <c r="C8" s="39">
        <v>74928.17</v>
      </c>
      <c r="D8" s="39">
        <v>70926.490000000005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39">
        <v>85175.57</v>
      </c>
      <c r="C9" s="39">
        <v>51305.599999999999</v>
      </c>
      <c r="D9" s="39">
        <v>33869.97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39">
        <v>79224.460000000006</v>
      </c>
      <c r="C10" s="39">
        <v>47220.1</v>
      </c>
      <c r="D10" s="39">
        <v>32004.37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39"/>
      <c r="C11" s="39"/>
      <c r="D11" s="39"/>
      <c r="E11" s="11"/>
      <c r="F11" s="16"/>
      <c r="G11" s="16"/>
      <c r="H11" s="16"/>
    </row>
    <row r="12" spans="1:12" x14ac:dyDescent="0.35">
      <c r="A12" s="17" t="s">
        <v>8</v>
      </c>
      <c r="B12" s="39">
        <v>64467.47</v>
      </c>
      <c r="C12" s="39">
        <v>37847.19</v>
      </c>
      <c r="D12" s="39">
        <v>26620.28</v>
      </c>
      <c r="E12" s="11"/>
      <c r="F12" s="10"/>
      <c r="G12" s="12"/>
      <c r="H12" s="12"/>
    </row>
    <row r="13" spans="1:12" x14ac:dyDescent="0.35">
      <c r="A13" s="17" t="s">
        <v>7</v>
      </c>
      <c r="B13" s="39">
        <v>15478.16</v>
      </c>
      <c r="C13" s="39">
        <v>8491.67</v>
      </c>
      <c r="D13" s="39">
        <v>6986.5</v>
      </c>
      <c r="E13" s="11"/>
      <c r="F13" s="10"/>
      <c r="G13" s="12"/>
      <c r="H13" s="12"/>
    </row>
    <row r="14" spans="1:12" x14ac:dyDescent="0.35">
      <c r="A14" s="18" t="s">
        <v>6</v>
      </c>
      <c r="B14" s="40">
        <v>0</v>
      </c>
      <c r="C14" s="40">
        <v>0</v>
      </c>
      <c r="D14" s="40">
        <v>0</v>
      </c>
      <c r="E14" s="11"/>
      <c r="F14" s="10"/>
      <c r="G14" s="12"/>
      <c r="H14" s="12"/>
    </row>
    <row r="15" spans="1:12" x14ac:dyDescent="0.35">
      <c r="A15" s="1" t="s">
        <v>5</v>
      </c>
      <c r="B15" s="39"/>
      <c r="C15" s="39"/>
      <c r="D15" s="39"/>
      <c r="E15" s="11"/>
    </row>
    <row r="16" spans="1:12" s="13" customFormat="1" x14ac:dyDescent="0.35">
      <c r="A16" s="18" t="s">
        <v>4</v>
      </c>
      <c r="B16" s="39">
        <v>63115.6</v>
      </c>
      <c r="C16" s="39">
        <v>27883.48</v>
      </c>
      <c r="D16" s="39">
        <v>35232.120000000003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39">
        <v>27633.53</v>
      </c>
      <c r="C17" s="39">
        <v>16718.13</v>
      </c>
      <c r="D17" s="39">
        <v>10915.4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39">
        <v>7632.88</v>
      </c>
      <c r="C18" s="39">
        <v>2488.61</v>
      </c>
      <c r="D18" s="39">
        <v>5144.2700000000004</v>
      </c>
      <c r="E18" s="11"/>
      <c r="F18" s="10"/>
      <c r="G18" s="12"/>
      <c r="H18" s="12"/>
    </row>
    <row r="19" spans="1:11" s="13" customFormat="1" x14ac:dyDescent="0.3">
      <c r="A19" s="17" t="s">
        <v>1</v>
      </c>
      <c r="B19" s="40">
        <v>0</v>
      </c>
      <c r="C19" s="40">
        <v>0</v>
      </c>
      <c r="D19" s="40">
        <v>0</v>
      </c>
      <c r="E19" s="20"/>
      <c r="F19" s="21"/>
      <c r="G19" s="21"/>
      <c r="H19" s="21"/>
    </row>
    <row r="20" spans="1:11" s="13" customFormat="1" x14ac:dyDescent="0.35">
      <c r="A20" s="17" t="s">
        <v>0</v>
      </c>
      <c r="B20" s="40">
        <v>0</v>
      </c>
      <c r="C20" s="40">
        <v>0</v>
      </c>
      <c r="D20" s="40">
        <v>0</v>
      </c>
      <c r="E20" s="20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19"/>
      <c r="C21" s="19"/>
      <c r="D21" s="19"/>
      <c r="E21" s="20"/>
      <c r="G21" s="1"/>
      <c r="H21" s="1"/>
      <c r="I21" s="1"/>
      <c r="J21" s="1"/>
      <c r="K21" s="1"/>
    </row>
    <row r="22" spans="1:11" x14ac:dyDescent="0.35">
      <c r="A22" s="1"/>
      <c r="B22" s="3"/>
      <c r="C22" s="22" t="s">
        <v>15</v>
      </c>
      <c r="D22" s="3"/>
      <c r="E22" s="23"/>
    </row>
    <row r="23" spans="1:11" x14ac:dyDescent="0.35">
      <c r="A23" s="6" t="s">
        <v>14</v>
      </c>
      <c r="B23" s="24">
        <f>SUM(B24:B37)</f>
        <v>100.00000000000001</v>
      </c>
      <c r="C23" s="24">
        <f t="shared" ref="C23:D23" si="0">SUM(C24:C37)</f>
        <v>100.00000372097911</v>
      </c>
      <c r="D23" s="24">
        <f t="shared" si="0"/>
        <v>100.00000438918156</v>
      </c>
      <c r="E23" s="23"/>
    </row>
    <row r="24" spans="1:11" x14ac:dyDescent="0.35">
      <c r="A24" s="14" t="s">
        <v>13</v>
      </c>
      <c r="B24" s="25">
        <f t="shared" ref="B24:B37" si="1">(B7/$B$6)*100</f>
        <v>1.61042530602056</v>
      </c>
      <c r="C24" s="25">
        <f t="shared" ref="C24:C37" si="2">(C7/$C$6)*100</f>
        <v>0.69341561956144027</v>
      </c>
      <c r="D24" s="25">
        <f t="shared" ref="D24:D37" si="3">(D7/$D$6)*100</f>
        <v>2.6921132684474776</v>
      </c>
      <c r="E24" s="26"/>
    </row>
    <row r="25" spans="1:11" x14ac:dyDescent="0.35">
      <c r="A25" s="1" t="s">
        <v>12</v>
      </c>
      <c r="B25" s="25">
        <f t="shared" si="1"/>
        <v>29.371874039554363</v>
      </c>
      <c r="C25" s="25">
        <f t="shared" si="2"/>
        <v>27.880615510968386</v>
      </c>
      <c r="D25" s="25">
        <f t="shared" si="3"/>
        <v>31.130923974065027</v>
      </c>
      <c r="E25" s="27"/>
      <c r="G25" s="23"/>
    </row>
    <row r="26" spans="1:11" x14ac:dyDescent="0.35">
      <c r="A26" s="15" t="s">
        <v>11</v>
      </c>
      <c r="B26" s="25">
        <f t="shared" si="1"/>
        <v>17.152458082331169</v>
      </c>
      <c r="C26" s="25">
        <f t="shared" si="2"/>
        <v>19.090706568164411</v>
      </c>
      <c r="D26" s="25">
        <f t="shared" si="3"/>
        <v>14.866144667159805</v>
      </c>
      <c r="E26" s="26"/>
    </row>
    <row r="27" spans="1:11" x14ac:dyDescent="0.35">
      <c r="A27" s="15" t="s">
        <v>10</v>
      </c>
      <c r="B27" s="25">
        <f t="shared" si="1"/>
        <v>15.954037398814267</v>
      </c>
      <c r="C27" s="25">
        <f t="shared" si="2"/>
        <v>17.570500553923559</v>
      </c>
      <c r="D27" s="25">
        <f t="shared" si="3"/>
        <v>14.047298961330915</v>
      </c>
    </row>
    <row r="28" spans="1:11" x14ac:dyDescent="0.35">
      <c r="A28" s="1" t="s">
        <v>9</v>
      </c>
      <c r="B28" s="25">
        <f t="shared" si="1"/>
        <v>0</v>
      </c>
      <c r="C28" s="25">
        <f t="shared" si="2"/>
        <v>0</v>
      </c>
      <c r="D28" s="25">
        <f t="shared" si="3"/>
        <v>0</v>
      </c>
    </row>
    <row r="29" spans="1:11" x14ac:dyDescent="0.35">
      <c r="A29" s="17" t="s">
        <v>8</v>
      </c>
      <c r="B29" s="25">
        <f t="shared" si="1"/>
        <v>12.982309092254294</v>
      </c>
      <c r="C29" s="25">
        <f t="shared" si="2"/>
        <v>14.082860325570046</v>
      </c>
      <c r="D29" s="25">
        <f t="shared" si="3"/>
        <v>11.684124124122366</v>
      </c>
    </row>
    <row r="30" spans="1:11" x14ac:dyDescent="0.35">
      <c r="A30" s="17" t="s">
        <v>7</v>
      </c>
      <c r="B30" s="25">
        <f t="shared" si="1"/>
        <v>3.1169558429913056</v>
      </c>
      <c r="C30" s="25">
        <f t="shared" si="2"/>
        <v>3.1597326655118487</v>
      </c>
      <c r="D30" s="25">
        <f t="shared" si="3"/>
        <v>3.0665016744069149</v>
      </c>
    </row>
    <row r="31" spans="1:11" x14ac:dyDescent="0.35">
      <c r="A31" s="18" t="s">
        <v>6</v>
      </c>
      <c r="B31" s="25">
        <f t="shared" si="1"/>
        <v>0</v>
      </c>
      <c r="C31" s="25">
        <f t="shared" si="2"/>
        <v>0</v>
      </c>
      <c r="D31" s="25">
        <f t="shared" si="3"/>
        <v>0</v>
      </c>
    </row>
    <row r="32" spans="1:11" x14ac:dyDescent="0.35">
      <c r="A32" s="1" t="s">
        <v>5</v>
      </c>
      <c r="B32" s="25">
        <f t="shared" si="1"/>
        <v>0</v>
      </c>
      <c r="C32" s="25">
        <f t="shared" si="2"/>
        <v>0</v>
      </c>
      <c r="D32" s="25">
        <f t="shared" si="3"/>
        <v>0</v>
      </c>
    </row>
    <row r="33" spans="1:4" x14ac:dyDescent="0.35">
      <c r="A33" s="18" t="s">
        <v>4</v>
      </c>
      <c r="B33" s="25">
        <f t="shared" si="1"/>
        <v>12.710072657467169</v>
      </c>
      <c r="C33" s="25">
        <f t="shared" si="2"/>
        <v>10.375384651563982</v>
      </c>
      <c r="D33" s="25">
        <f t="shared" si="3"/>
        <v>15.464017028970925</v>
      </c>
    </row>
    <row r="34" spans="1:4" x14ac:dyDescent="0.35">
      <c r="A34" s="18" t="s">
        <v>3</v>
      </c>
      <c r="B34" s="25">
        <f t="shared" si="1"/>
        <v>5.5647759679429294</v>
      </c>
      <c r="C34" s="25">
        <f t="shared" si="2"/>
        <v>6.2207812441220165</v>
      </c>
      <c r="D34" s="25">
        <f t="shared" si="3"/>
        <v>4.7909672048695686</v>
      </c>
    </row>
    <row r="35" spans="1:4" x14ac:dyDescent="0.35">
      <c r="A35" s="18" t="s">
        <v>2</v>
      </c>
      <c r="B35" s="25">
        <f t="shared" si="1"/>
        <v>1.5370916126239473</v>
      </c>
      <c r="C35" s="25">
        <f t="shared" si="2"/>
        <v>0.92600658159342542</v>
      </c>
      <c r="D35" s="25">
        <f t="shared" si="3"/>
        <v>2.2579134858085252</v>
      </c>
    </row>
    <row r="36" spans="1:4" x14ac:dyDescent="0.35">
      <c r="A36" s="17" t="s">
        <v>1</v>
      </c>
      <c r="B36" s="25">
        <f t="shared" si="1"/>
        <v>0</v>
      </c>
      <c r="C36" s="25">
        <f t="shared" si="2"/>
        <v>0</v>
      </c>
      <c r="D36" s="25">
        <f t="shared" si="3"/>
        <v>0</v>
      </c>
    </row>
    <row r="37" spans="1:4" x14ac:dyDescent="0.35">
      <c r="A37" s="17" t="s">
        <v>0</v>
      </c>
      <c r="B37" s="25">
        <f t="shared" si="1"/>
        <v>0</v>
      </c>
      <c r="C37" s="25">
        <f t="shared" si="2"/>
        <v>0</v>
      </c>
      <c r="D37" s="25">
        <f t="shared" si="3"/>
        <v>0</v>
      </c>
    </row>
    <row r="38" spans="1:4" ht="12" customHeight="1" x14ac:dyDescent="0.35">
      <c r="A38" s="29"/>
      <c r="B38" s="30"/>
      <c r="C38" s="30"/>
      <c r="D38" s="31"/>
    </row>
    <row r="39" spans="1:4" ht="12" customHeight="1" x14ac:dyDescent="0.35">
      <c r="A39" s="17"/>
      <c r="B39" s="35"/>
      <c r="C39" s="35"/>
      <c r="D39" s="28"/>
    </row>
    <row r="40" spans="1:4" x14ac:dyDescent="0.35">
      <c r="A40" s="37" t="s">
        <v>22</v>
      </c>
      <c r="B40" s="26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2019-04-01T02:32:32Z</cp:lastPrinted>
  <dcterms:created xsi:type="dcterms:W3CDTF">2018-04-23T04:25:25Z</dcterms:created>
  <dcterms:modified xsi:type="dcterms:W3CDTF">2019-07-08T05:18:30Z</dcterms:modified>
</cp:coreProperties>
</file>