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D28" i="1" l="1"/>
  <c r="B28" i="1"/>
  <c r="C28" i="1"/>
  <c r="B32" i="1"/>
  <c r="D32" i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D33" i="1"/>
  <c r="B34" i="1"/>
  <c r="D34" i="1"/>
  <c r="B35" i="1"/>
  <c r="D35" i="1"/>
  <c r="B37" i="1"/>
  <c r="D37" i="1"/>
  <c r="D23" i="1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<sst xmlns="http://schemas.openxmlformats.org/spreadsheetml/2006/main" count="49" uniqueCount="23">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</sst>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1029935.15</v>
      </c>
      <c r="C6" s="28">
        <v>565938.84</v>
      </c>
      <c r="D6" s="28">
        <v>463996.31</v>
      </c>
      <c r="E6" s="24"/>
      <c r="F6" s="24"/>
      <c r="G6" s="28"/>
      <c r="H6" s="23"/>
      <c r="I6" s="23"/>
    </row>
    <row r="7" spans="1:12" s="20" customFormat="1" ht="20.25" customHeight="1" x14ac:dyDescent="0.5">
      <c r="A7" s="17" t="s">
        <v>14</v>
      </c>
      <c r="B7" s="23">
        <v>32987.480000000003</v>
      </c>
      <c r="C7" s="23">
        <v>17381.97</v>
      </c>
      <c r="D7" s="23">
        <v>15605.5</v>
      </c>
      <c r="E7" s="21"/>
      <c r="F7" s="27"/>
      <c r="G7" s="28"/>
      <c r="H7" s="23"/>
      <c r="I7" s="23"/>
    </row>
    <row r="8" spans="1:12" s="20" customFormat="1" ht="20.25" customHeight="1" x14ac:dyDescent="0.5">
      <c r="A8" s="3" t="s">
        <v>13</v>
      </c>
      <c r="B8" s="23">
        <v>120962.74</v>
      </c>
      <c r="C8" s="23">
        <v>62877.36</v>
      </c>
      <c r="D8" s="23">
        <v>58085.38</v>
      </c>
      <c r="E8" s="21"/>
      <c r="G8" s="28"/>
      <c r="H8" s="23"/>
      <c r="I8" s="23"/>
    </row>
    <row r="9" spans="1:12" s="20" customFormat="1" ht="20.25" customHeight="1" x14ac:dyDescent="0.5">
      <c r="A9" s="14" t="s">
        <v>12</v>
      </c>
      <c r="B9" s="23">
        <v>170507.01</v>
      </c>
      <c r="C9" s="23">
        <v>101069.24</v>
      </c>
      <c r="D9" s="23">
        <v>69437.77</v>
      </c>
      <c r="E9" s="21"/>
      <c r="G9" s="28"/>
      <c r="H9" s="23"/>
      <c r="I9" s="23"/>
    </row>
    <row r="10" spans="1:12" s="20" customFormat="1" ht="20.25" customHeight="1" x14ac:dyDescent="0.5">
      <c r="A10" s="14" t="s">
        <v>11</v>
      </c>
      <c r="B10" s="23">
        <v>219884.61</v>
      </c>
      <c r="C10" s="23">
        <v>125943.54</v>
      </c>
      <c r="D10" s="23">
        <v>93941.07</v>
      </c>
      <c r="E10" s="21"/>
      <c r="G10" s="28"/>
      <c r="H10" s="23"/>
      <c r="I10" s="23"/>
      <c r="J10" s="3"/>
      <c r="K10" s="3"/>
    </row>
    <row r="11" spans="1:12" s="3" customFormat="1" ht="20.25" customHeight="1" x14ac:dyDescent="0.5">
      <c r="A11" s="3" t="s">
        <v>10</v>
      </c>
      <c r="B11" s="26">
        <v>242580.24</v>
      </c>
      <c r="C11" s="26">
        <v>140205.5</v>
      </c>
      <c r="D11" s="26">
        <v>102374.73999999999</v>
      </c>
      <c r="E11" s="25"/>
      <c r="G11" s="26"/>
      <c r="H11" s="26"/>
      <c r="I11" s="26"/>
    </row>
    <row r="12" spans="1:12" s="3" customFormat="1" ht="20.25" customHeight="1" x14ac:dyDescent="0.5">
      <c r="A12" s="13" t="s">
        <v>9</v>
      </c>
      <c r="B12" s="23">
        <v>179964.9</v>
      </c>
      <c r="C12" s="23">
        <v>103119.95</v>
      </c>
      <c r="D12" s="23">
        <v>76844.95</v>
      </c>
      <c r="E12" s="15"/>
      <c r="G12" s="28"/>
      <c r="H12" s="23"/>
      <c r="I12" s="23"/>
    </row>
    <row r="13" spans="1:12" s="3" customFormat="1" ht="20.25" customHeight="1" x14ac:dyDescent="0.5">
      <c r="A13" s="13" t="s">
        <v>8</v>
      </c>
      <c r="B13" s="23">
        <v>62615.34</v>
      </c>
      <c r="C13" s="23">
        <v>37085.550000000003</v>
      </c>
      <c r="D13" s="23">
        <v>25529.79</v>
      </c>
      <c r="G13" s="28"/>
      <c r="H13" s="23"/>
      <c r="I13" s="23"/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28"/>
      <c r="H14" s="23"/>
      <c r="I14" s="23"/>
    </row>
    <row r="15" spans="1:12" s="3" customFormat="1" ht="20.25" customHeight="1" x14ac:dyDescent="0.5">
      <c r="A15" s="3" t="s">
        <v>6</v>
      </c>
      <c r="B15" s="23">
        <v>223124.15</v>
      </c>
      <c r="C15" s="23">
        <v>107931.29000000001</v>
      </c>
      <c r="D15" s="23">
        <v>115192.86</v>
      </c>
      <c r="E15" s="15"/>
      <c r="F15" s="15"/>
      <c r="G15" s="26"/>
      <c r="H15" s="26"/>
      <c r="I15" s="26"/>
    </row>
    <row r="16" spans="1:12" s="20" customFormat="1" ht="20.25" customHeight="1" x14ac:dyDescent="0.5">
      <c r="A16" s="10" t="s">
        <v>5</v>
      </c>
      <c r="B16" s="23">
        <v>129688.33</v>
      </c>
      <c r="C16" s="23">
        <v>65322.41</v>
      </c>
      <c r="D16" s="23">
        <v>64365.919999999998</v>
      </c>
      <c r="E16" s="24"/>
      <c r="F16" s="24"/>
      <c r="G16" s="28"/>
      <c r="H16" s="23"/>
      <c r="I16" s="23"/>
    </row>
    <row r="17" spans="1:13" s="20" customFormat="1" ht="20.25" customHeight="1" x14ac:dyDescent="0.5">
      <c r="A17" s="10" t="s">
        <v>4</v>
      </c>
      <c r="B17" s="23">
        <v>77710.91</v>
      </c>
      <c r="C17" s="23">
        <v>35827.25</v>
      </c>
      <c r="D17" s="23">
        <v>41883.660000000003</v>
      </c>
      <c r="E17" s="21"/>
      <c r="G17" s="28"/>
      <c r="H17" s="23"/>
      <c r="I17" s="23"/>
    </row>
    <row r="18" spans="1:13" s="20" customFormat="1" ht="20.25" customHeight="1" x14ac:dyDescent="0.5">
      <c r="A18" s="10" t="s">
        <v>3</v>
      </c>
      <c r="B18" s="23">
        <v>15724.91</v>
      </c>
      <c r="C18" s="23">
        <v>6781.63</v>
      </c>
      <c r="D18" s="23">
        <v>8943.2800000000007</v>
      </c>
      <c r="E18" s="21"/>
      <c r="G18" s="28"/>
      <c r="H18" s="23"/>
      <c r="I18" s="23"/>
    </row>
    <row r="19" spans="1:13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1"/>
      <c r="G19" s="28"/>
      <c r="H19" s="23"/>
      <c r="I19" s="23"/>
    </row>
    <row r="20" spans="1:13" s="20" customFormat="1" ht="20.25" customHeight="1" x14ac:dyDescent="0.5">
      <c r="A20" s="10" t="s">
        <v>0</v>
      </c>
      <c r="B20" s="23">
        <v>19888.91</v>
      </c>
      <c r="C20" s="23">
        <v>10529.92</v>
      </c>
      <c r="D20" s="23">
        <v>9358.98</v>
      </c>
      <c r="E20" s="21"/>
      <c r="G20" s="28"/>
      <c r="H20" s="23"/>
      <c r="I20" s="23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v>100</v>
      </c>
      <c r="C23" s="18">
        <v>100</v>
      </c>
      <c r="D23" s="18">
        <f>SUM(D24:D28,D32,D37)</f>
        <v>99.999997844810451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3.2028696175676696</v>
      </c>
      <c r="C24" s="9">
        <f>C7*100/C6</f>
        <v>3.0713513142162148</v>
      </c>
      <c r="D24" s="9">
        <f>D7*100/D6</f>
        <v>3.3632810571273724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11.744694799473539</v>
      </c>
      <c r="C25" s="9">
        <f>C8*100/C6</f>
        <v>11.110274742761957</v>
      </c>
      <c r="D25" s="9">
        <f>D8*100/D6</f>
        <v>12.518500416522709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16.55512097048052</v>
      </c>
      <c r="C26" s="9">
        <f>C9*100/C6</f>
        <v>17.858685931504542</v>
      </c>
      <c r="D26" s="9">
        <f>D9*100/D6</f>
        <v>14.965155649621439</v>
      </c>
      <c r="F26" s="12"/>
    </row>
    <row r="27" spans="1:13" s="3" customFormat="1" ht="20.25" customHeight="1" x14ac:dyDescent="0.5">
      <c r="A27" s="14" t="s">
        <v>11</v>
      </c>
      <c r="B27" s="9">
        <f>B10*100/B6</f>
        <v>21.349364569215837</v>
      </c>
      <c r="C27" s="9">
        <f>C10*100/C6</f>
        <v>22.253913514753645</v>
      </c>
      <c r="D27" s="9">
        <f>D10*100/D6</f>
        <v>20.24608126732732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23.552962533611947</v>
      </c>
      <c r="C28" s="9">
        <f>C11*100/C6</f>
        <v>24.77396674170658</v>
      </c>
      <c r="D28" s="9">
        <f>D11*100/D6</f>
        <v>22.063697015176693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f>B12*100/B6</f>
        <v>17.473420535263799</v>
      </c>
      <c r="C29" s="9">
        <f>C12*100/C6</f>
        <v>18.221041340792233</v>
      </c>
      <c r="D29" s="9">
        <f>D12*100/D6</f>
        <v>16.561543345032206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6.079541998348148</v>
      </c>
      <c r="C30" s="9">
        <f>C13*100/C6</f>
        <v>6.5529254009143472</v>
      </c>
      <c r="D30" s="9">
        <f>D13*100/D6</f>
        <v>5.5021536701444891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21.663902819512472</v>
      </c>
      <c r="C32" s="9">
        <v>19</v>
      </c>
      <c r="D32" s="9">
        <f>D15*100/D6</f>
        <v>24.826244846645441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12.591892800240869</v>
      </c>
      <c r="C33" s="9">
        <v>11.52</v>
      </c>
      <c r="D33" s="9">
        <f>D16*100/D6</f>
        <v>13.872075836120334</v>
      </c>
    </row>
    <row r="34" spans="1:9" s="3" customFormat="1" ht="20.25" customHeight="1" x14ac:dyDescent="0.5">
      <c r="A34" s="10" t="s">
        <v>4</v>
      </c>
      <c r="B34" s="9">
        <f>B17*100/B6</f>
        <v>7.5452235997577128</v>
      </c>
      <c r="C34" s="9">
        <v>6.32</v>
      </c>
      <c r="D34" s="9">
        <f>D17*100/D6</f>
        <v>9.026722647858989</v>
      </c>
    </row>
    <row r="35" spans="1:9" s="3" customFormat="1" ht="20.25" customHeight="1" x14ac:dyDescent="0.5">
      <c r="A35" s="10" t="s">
        <v>3</v>
      </c>
      <c r="B35" s="9">
        <f>B18*100/B6</f>
        <v>1.5267864195138887</v>
      </c>
      <c r="C35" s="9">
        <v>1.23</v>
      </c>
      <c r="D35" s="9">
        <f>D18*100/D6</f>
        <v>1.9274463626661171</v>
      </c>
      <c r="F35" s="12"/>
    </row>
    <row r="36" spans="1:9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1.9310837192030974</v>
      </c>
      <c r="C37" s="9">
        <v>1.84</v>
      </c>
      <c r="D37" s="9">
        <f>D20*100/D6</f>
        <v>2.0170375923894741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2017-10-05T08:09:48Z</dcterms:modified>
</cp:coreProperties>
</file>