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37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<sst xmlns="http://schemas.openxmlformats.org/spreadsheetml/2006/main" count="25" uniqueCount="15">
  <si>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ตาราง  18  จำนวนและอัตราร้อยละของครัวเรือนส่วนบุคคล  ที่มีลักษณะต่าง ๆ จำแนกตามเขตการปกครอง  จังหวัดจันทบุรี  พ.ศ.2543</t>
  </si>
  <si>
    <t>เขตการปกครอง</t>
  </si>
  <si>
    <t>รวม</t>
  </si>
  <si>
    <t xml:space="preserve">     ในเขตเทศบาล</t>
  </si>
  <si>
    <t xml:space="preserve">     นอกเขตเทศบาล</t>
  </si>
  <si>
    <t>จำนวน</t>
  </si>
  <si>
    <t>ร้อยละ</t>
  </si>
  <si>
    <t>ครัวเรือนส่วนบุคคลทั้งสิ้น</t>
  </si>
  <si>
    <t>ครัวเรือนส่วนบุคคลที่มี</t>
  </si>
  <si>
    <t>เนื้อที่ถือครอง</t>
  </si>
  <si>
    <t>สระน้ำเพื่อใช้ในการเกษตร</t>
  </si>
  <si>
    <t>การปลูกข้าว</t>
  </si>
  <si>
    <t>การปลูกพืชไร่ พืชยืนต้น (ไม้ผล)</t>
  </si>
  <si>
    <t>การปลูกพืชผัก / สวนครัว / เลี้ยงสัตว์ / เลี้ยงปลา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</si>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</sst>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7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sz val="8"/>
      <name val="Arial"/>
      <family val="0"/>
    </font>
    <font>
      <b/>
      <sz val="16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8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189" fontId="4" fillId="0" borderId="2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189" fontId="1" fillId="0" borderId="3" xfId="17" applyNumberFormat="1" applyFont="1" applyBorder="1" applyAlignment="1">
      <alignment/>
    </xf>
    <xf numFmtId="43" fontId="4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4" width="8.7109375" style="1" customWidth="1"/>
    <col min="5" max="5" width="7.7109375" style="1" customWidth="1"/>
    <col min="6" max="6" width="8.7109375" style="1" customWidth="1"/>
    <col min="7" max="8" width="7.7109375" style="1" customWidth="1"/>
    <col min="9" max="9" width="6.7109375" style="1" customWidth="1"/>
    <col min="10" max="10" width="8.7109375" style="1" customWidth="1"/>
    <col min="11" max="11" width="7.7109375" style="1" customWidth="1"/>
    <col min="12" max="13" width="10.7109375" style="1" customWidth="1"/>
    <col min="14" max="16384" width="9.140625" style="1" customWidth="1"/>
  </cols>
  <sheetData>
    <row r="1" s="5" customFormat="1" ht="23.25">
      <c r="A1" s="5" t="s">
        <v>0</v>
      </c>
    </row>
    <row r="3" spans="1:13" ht="24">
      <c r="A3" s="16" t="s">
        <v>1</v>
      </c>
      <c r="B3" s="19" t="s">
        <v>7</v>
      </c>
      <c r="C3" s="20"/>
      <c r="D3" s="25" t="s">
        <v>8</v>
      </c>
      <c r="E3" s="26"/>
      <c r="F3" s="26"/>
      <c r="G3" s="26"/>
      <c r="H3" s="26"/>
      <c r="I3" s="26"/>
      <c r="J3" s="26"/>
      <c r="K3" s="26"/>
      <c r="L3" s="26"/>
      <c r="M3" s="27"/>
    </row>
    <row r="4" spans="1:13" ht="24">
      <c r="A4" s="17"/>
      <c r="B4" s="21"/>
      <c r="C4" s="22"/>
      <c r="D4" s="19" t="s">
        <v>9</v>
      </c>
      <c r="E4" s="20"/>
      <c r="F4" s="19" t="s">
        <v>10</v>
      </c>
      <c r="G4" s="20"/>
      <c r="H4" s="19" t="s">
        <v>11</v>
      </c>
      <c r="I4" s="20"/>
      <c r="J4" s="19" t="s">
        <v>12</v>
      </c>
      <c r="K4" s="20"/>
      <c r="L4" s="19" t="s">
        <v>13</v>
      </c>
      <c r="M4" s="20"/>
    </row>
    <row r="5" spans="1:13" ht="24">
      <c r="A5" s="17"/>
      <c r="B5" s="23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</row>
    <row r="6" spans="1:13" s="4" customFormat="1" ht="24">
      <c r="A6" s="18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  <c r="J6" s="9" t="s">
        <v>5</v>
      </c>
      <c r="K6" s="9" t="s">
        <v>6</v>
      </c>
      <c r="L6" s="9" t="s">
        <v>5</v>
      </c>
      <c r="M6" s="9" t="s">
        <v>6</v>
      </c>
    </row>
    <row r="7" spans="1:13" s="3" customFormat="1" ht="18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5" customFormat="1" ht="23.25">
      <c r="A8" s="6" t="s">
        <v>2</v>
      </c>
      <c r="B8" s="10">
        <f>+B9+B10</f>
        <v>119806</v>
      </c>
      <c r="C8" s="13">
        <f>+B8*100/B8</f>
        <v>100</v>
      </c>
      <c r="D8" s="10">
        <f>+D9+D10</f>
        <v>41854</v>
      </c>
      <c r="E8" s="13">
        <f>+D8*100/B8</f>
        <v>34.93481127823314</v>
      </c>
      <c r="F8" s="10">
        <f>+F9+F10</f>
        <v>15593</v>
      </c>
      <c r="G8" s="13">
        <f>+F8*100/B8</f>
        <v>13.015207919469809</v>
      </c>
      <c r="H8" s="10">
        <f>+H9+H10</f>
        <v>3582</v>
      </c>
      <c r="I8" s="13">
        <f>+H8*100/B8</f>
        <v>2.989833564262224</v>
      </c>
      <c r="J8" s="10">
        <f>+J9+J10</f>
        <v>39093</v>
      </c>
      <c r="K8" s="13">
        <f>+J8*100/B8</f>
        <v>32.63025224112315</v>
      </c>
      <c r="L8" s="10">
        <f>+L9+L10</f>
        <v>6018</v>
      </c>
      <c r="M8" s="13">
        <f>+L8*100/B8</f>
        <v>5.023120711817438</v>
      </c>
    </row>
    <row r="9" spans="1:13" ht="24">
      <c r="A9" s="7" t="s">
        <v>3</v>
      </c>
      <c r="B9" s="11">
        <v>39406</v>
      </c>
      <c r="C9" s="14">
        <f>+B9*100/B9</f>
        <v>100</v>
      </c>
      <c r="D9" s="11">
        <v>2197</v>
      </c>
      <c r="E9" s="14">
        <f>+D9*100/B9</f>
        <v>5.575293102573212</v>
      </c>
      <c r="F9" s="11">
        <v>1113</v>
      </c>
      <c r="G9" s="14">
        <f>+F9*100/B9</f>
        <v>2.824442978226666</v>
      </c>
      <c r="H9" s="11">
        <v>174</v>
      </c>
      <c r="I9" s="14">
        <f>+H9*100/B9</f>
        <v>0.44155712328071867</v>
      </c>
      <c r="J9" s="11">
        <v>2098</v>
      </c>
      <c r="K9" s="14">
        <f>+J9*100/B9</f>
        <v>5.324062325534182</v>
      </c>
      <c r="L9" s="11">
        <v>348</v>
      </c>
      <c r="M9" s="14">
        <f>+L9*100/B9</f>
        <v>0.8831142465614373</v>
      </c>
    </row>
    <row r="10" spans="1:13" ht="24">
      <c r="A10" s="8" t="s">
        <v>4</v>
      </c>
      <c r="B10" s="12">
        <v>80400</v>
      </c>
      <c r="C10" s="15">
        <f>+B10*100/B10</f>
        <v>100</v>
      </c>
      <c r="D10" s="12">
        <v>39657</v>
      </c>
      <c r="E10" s="15">
        <f>+D10*100/B10</f>
        <v>49.32462686567164</v>
      </c>
      <c r="F10" s="12">
        <v>14480</v>
      </c>
      <c r="G10" s="15">
        <f>+F10*100/B10</f>
        <v>18.00995024875622</v>
      </c>
      <c r="H10" s="12">
        <v>3408</v>
      </c>
      <c r="I10" s="15">
        <f>+H10*100/B10</f>
        <v>4.2388059701492535</v>
      </c>
      <c r="J10" s="12">
        <v>36995</v>
      </c>
      <c r="K10" s="15">
        <f>+J10*100/B10</f>
        <v>46.0136815920398</v>
      </c>
      <c r="L10" s="12">
        <v>5670</v>
      </c>
      <c r="M10" s="15">
        <f>+L10*100/B10</f>
        <v>7.052238805970149</v>
      </c>
    </row>
    <row r="12" ht="24">
      <c r="A12" s="1" t="s">
        <v>14</v>
      </c>
    </row>
  </sheetData>
  <mergeCells count="8">
    <mergeCell ref="A3:A6"/>
    <mergeCell ref="B3:C5"/>
    <mergeCell ref="D3:M3"/>
    <mergeCell ref="D4:E5"/>
    <mergeCell ref="F4:G5"/>
    <mergeCell ref="H4:I5"/>
    <mergeCell ref="J4:K5"/>
    <mergeCell ref="L4:M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2005-03-04T03:29:34Z</cp:lastPrinted>
  <dcterms:created xsi:type="dcterms:W3CDTF">2005-03-04T03:00:24Z</dcterms:created>
  <dcterms:modified xsi:type="dcterms:W3CDTF">2005-03-04T04:17:29Z</dcterms:modified>
  <cp:category/>
  <cp:version/>
  <cp:contentType/>
  <cp:contentStatus/>
</cp:coreProperties>
</file>