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5-q1\ตาราง\"/>
    </mc:Choice>
  </mc:AlternateContent>
  <xr:revisionPtr revIDLastSave="0" documentId="13_ncr:1_{E67ECD12-12B1-4B00-B06C-3581815C84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6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D16" i="1"/>
  <c r="C16" i="1"/>
  <c r="C18" i="1"/>
  <c r="C25" i="1"/>
  <c r="E19" i="1"/>
  <c r="D19" i="1"/>
  <c r="C19" i="1"/>
  <c r="E18" i="1"/>
  <c r="D18" i="1"/>
  <c r="E25" i="1"/>
  <c r="E24" i="1"/>
  <c r="E23" i="1"/>
  <c r="E22" i="1"/>
  <c r="E21" i="1"/>
  <c r="E20" i="1"/>
  <c r="D25" i="1"/>
  <c r="D24" i="1"/>
  <c r="D23" i="1"/>
  <c r="D22" i="1"/>
  <c r="D21" i="1"/>
  <c r="D20" i="1"/>
  <c r="C24" i="1"/>
  <c r="C23" i="1"/>
  <c r="C22" i="1"/>
  <c r="C21" i="1"/>
  <c r="C20" i="1"/>
</calcChain>
</file>

<file path=xl/sharedStrings.xml><?xml version="1.0" encoding="utf-8"?>
<sst xmlns="http://schemas.openxmlformats.org/spreadsheetml/2006/main" count="26" uniqueCount="18">
  <si>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</si>
  <si>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</si>
  <si>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</si>
  <si>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</si>
  <si>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</si>
  <si>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</si>
  <si>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</si>
  <si>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</si>
  <si>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</si>
  <si>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</si>
  <si>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</si>
  <si>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</si>
  <si>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</si>
  <si>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</si>
  <si>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</si>
  <si>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</si>
  <si>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r>
      <t>1/</t>
    </r>
    <r>
      <rPr>
        <sz val="15"/>
        <rFont val="TH SarabunPSK"/>
        <family val="2"/>
      </rPr>
      <t xml:space="preserve">  ผู้ไม่ได้ทำงานในสัปดาห์การสำรวจ  แต่มีงานประจำ</t>
    </r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</si>
  <si>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จังหวัดชลบุรีไตรมาสที่ 1/2565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</si>
</sst>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64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7" fillId="0" borderId="0" xfId="0" applyFont="1"/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"/>
  <sheetViews>
    <sheetView tabSelected="1" zoomScaleNormal="100" zoomScaleSheetLayoutView="70" workbookViewId="0">
      <selection activeCell="D21" sqref="D21"/>
    </sheetView>
  </sheetViews>
  <sheetFormatPr defaultColWidth="9.140625" defaultRowHeight="30.75" customHeight="1" x14ac:dyDescent="0.35"/>
  <cols>
    <col min="1" max="1" width="3.85546875" style="1" customWidth="1"/>
    <col min="2" max="2" width="33.28515625" style="1" customWidth="1"/>
    <col min="3" max="5" width="18.28515625" style="1" customWidth="1"/>
    <col min="6" max="6" width="9.140625" style="1"/>
    <col min="7" max="7" width="10.42578125" style="1" customWidth="1"/>
    <col min="8" max="8" width="9.140625" style="1"/>
    <col min="9" max="9" width="8.42578125" style="1" customWidth="1"/>
    <col min="10" max="16384" width="9.140625" style="1"/>
  </cols>
  <sheetData>
    <row r="1" spans="1:12" s="32" customFormat="1" ht="33" customHeight="1" x14ac:dyDescent="0.35">
      <c r="B1" s="29" t="s">
        <v>17</v>
      </c>
      <c r="C1" s="24"/>
      <c r="D1" s="24"/>
      <c r="E1" s="24"/>
    </row>
    <row r="2" spans="1:12" s="32" customFormat="1" ht="12.75" customHeight="1" x14ac:dyDescent="0.35">
      <c r="C2" s="24"/>
      <c r="D2" s="24"/>
      <c r="E2" s="24"/>
    </row>
    <row r="3" spans="1:12" s="29" customFormat="1" ht="33" customHeight="1" x14ac:dyDescent="0.3">
      <c r="A3" s="31"/>
      <c r="B3" s="40" t="s">
        <v>15</v>
      </c>
      <c r="C3" s="38" t="s">
        <v>14</v>
      </c>
      <c r="D3" s="38"/>
      <c r="E3" s="38"/>
    </row>
    <row r="4" spans="1:12" s="29" customFormat="1" ht="33" customHeight="1" x14ac:dyDescent="0.3">
      <c r="A4" s="31"/>
      <c r="B4" s="41"/>
      <c r="C4" s="30" t="s">
        <v>13</v>
      </c>
      <c r="D4" s="30" t="s">
        <v>12</v>
      </c>
      <c r="E4" s="30" t="s">
        <v>11</v>
      </c>
    </row>
    <row r="5" spans="1:12" s="18" customFormat="1" ht="30.75" customHeight="1" x14ac:dyDescent="0.3">
      <c r="A5" s="21"/>
      <c r="B5" s="22" t="s">
        <v>8</v>
      </c>
      <c r="C5" s="35">
        <v>1068302.53</v>
      </c>
      <c r="D5" s="35">
        <v>572482.94999999995</v>
      </c>
      <c r="E5" s="35">
        <v>495819.58</v>
      </c>
      <c r="G5" s="36"/>
      <c r="H5" s="37"/>
      <c r="I5" s="37"/>
      <c r="J5" s="36"/>
      <c r="K5" s="37"/>
      <c r="L5" s="37"/>
    </row>
    <row r="6" spans="1:12" s="18" customFormat="1" ht="30" customHeight="1" x14ac:dyDescent="0.3">
      <c r="A6" s="21"/>
      <c r="B6" s="6" t="s">
        <v>7</v>
      </c>
      <c r="C6" s="33">
        <v>5642.37</v>
      </c>
      <c r="D6" s="33">
        <v>1157.44</v>
      </c>
      <c r="E6" s="33">
        <v>4484.93</v>
      </c>
      <c r="G6" s="36"/>
      <c r="H6" s="37"/>
      <c r="I6" s="37"/>
      <c r="J6" s="36"/>
      <c r="K6" s="37"/>
      <c r="L6" s="37"/>
    </row>
    <row r="7" spans="1:12" s="14" customFormat="1" ht="30" customHeight="1" x14ac:dyDescent="0.3">
      <c r="A7" s="15"/>
      <c r="B7" s="12" t="s">
        <v>6</v>
      </c>
      <c r="C7" s="33">
        <v>23218.6</v>
      </c>
      <c r="D7" s="33">
        <v>11329.57</v>
      </c>
      <c r="E7" s="33">
        <v>11889.03</v>
      </c>
      <c r="G7" s="36"/>
      <c r="H7" s="37"/>
      <c r="I7" s="37"/>
      <c r="J7" s="36"/>
      <c r="K7" s="37"/>
      <c r="L7" s="37"/>
    </row>
    <row r="8" spans="1:12" s="14" customFormat="1" ht="30" customHeight="1" x14ac:dyDescent="0.3">
      <c r="A8" s="15"/>
      <c r="B8" s="17" t="s">
        <v>5</v>
      </c>
      <c r="C8" s="33">
        <v>36736.03</v>
      </c>
      <c r="D8" s="33">
        <v>15439.25</v>
      </c>
      <c r="E8" s="33">
        <v>21296.79</v>
      </c>
      <c r="F8" s="28"/>
      <c r="G8" s="36"/>
      <c r="H8" s="37"/>
      <c r="I8" s="37"/>
      <c r="J8" s="36"/>
      <c r="K8" s="37"/>
      <c r="L8" s="37"/>
    </row>
    <row r="9" spans="1:12" s="14" customFormat="1" ht="30" customHeight="1" x14ac:dyDescent="0.3">
      <c r="A9" s="15"/>
      <c r="B9" s="12" t="s">
        <v>10</v>
      </c>
      <c r="C9" s="33">
        <v>90225.27</v>
      </c>
      <c r="D9" s="33">
        <v>45426.03</v>
      </c>
      <c r="E9" s="33">
        <v>44799.23</v>
      </c>
      <c r="G9" s="36"/>
      <c r="H9" s="37"/>
      <c r="I9" s="37"/>
      <c r="J9" s="36"/>
      <c r="K9" s="37"/>
      <c r="L9" s="37"/>
    </row>
    <row r="10" spans="1:12" s="14" customFormat="1" ht="30" customHeight="1" x14ac:dyDescent="0.3">
      <c r="A10" s="15"/>
      <c r="B10" s="12" t="s">
        <v>3</v>
      </c>
      <c r="C10" s="33">
        <v>50476.41</v>
      </c>
      <c r="D10" s="33">
        <v>29297.22</v>
      </c>
      <c r="E10" s="33">
        <v>21179.19</v>
      </c>
      <c r="G10" s="36"/>
      <c r="H10" s="37"/>
      <c r="I10" s="37"/>
      <c r="J10" s="36"/>
      <c r="K10" s="37"/>
      <c r="L10" s="37"/>
    </row>
    <row r="11" spans="1:12" s="6" customFormat="1" ht="30" customHeight="1" x14ac:dyDescent="0.3">
      <c r="A11" s="9"/>
      <c r="B11" s="12" t="s">
        <v>2</v>
      </c>
      <c r="C11" s="34">
        <v>19855.98</v>
      </c>
      <c r="D11" s="34">
        <v>10419</v>
      </c>
      <c r="E11" s="34">
        <v>9436.98</v>
      </c>
      <c r="F11" s="27"/>
      <c r="G11" s="36"/>
      <c r="H11" s="37"/>
      <c r="I11" s="37"/>
      <c r="J11" s="36"/>
      <c r="K11" s="37"/>
      <c r="L11" s="37"/>
    </row>
    <row r="12" spans="1:12" s="6" customFormat="1" ht="30" customHeight="1" x14ac:dyDescent="0.3">
      <c r="A12" s="9"/>
      <c r="B12" s="12" t="s">
        <v>1</v>
      </c>
      <c r="C12" s="34">
        <v>607029.81999999995</v>
      </c>
      <c r="D12" s="34">
        <v>334166.76</v>
      </c>
      <c r="E12" s="34">
        <v>272863.06</v>
      </c>
      <c r="G12" s="36"/>
      <c r="H12" s="37"/>
      <c r="I12" s="37"/>
      <c r="J12" s="36"/>
      <c r="K12" s="37"/>
      <c r="L12" s="37"/>
    </row>
    <row r="13" spans="1:12" s="6" customFormat="1" ht="30" customHeight="1" x14ac:dyDescent="0.3">
      <c r="A13" s="9"/>
      <c r="B13" s="11" t="s">
        <v>0</v>
      </c>
      <c r="C13" s="34">
        <v>235118.04</v>
      </c>
      <c r="D13" s="34">
        <v>125247.67</v>
      </c>
      <c r="E13" s="34">
        <v>109870.37</v>
      </c>
      <c r="G13" s="36"/>
      <c r="H13" s="37"/>
      <c r="I13" s="37"/>
      <c r="J13" s="36"/>
      <c r="K13" s="37"/>
      <c r="L13" s="37"/>
    </row>
    <row r="14" spans="1:12" s="6" customFormat="1" ht="22.5" customHeight="1" x14ac:dyDescent="0.3">
      <c r="A14" s="9"/>
      <c r="B14" s="11"/>
      <c r="C14" s="26"/>
      <c r="D14" s="25"/>
      <c r="E14" s="25"/>
    </row>
    <row r="15" spans="1:12" s="6" customFormat="1" ht="33" customHeight="1" x14ac:dyDescent="0.3">
      <c r="A15" s="9"/>
      <c r="B15" s="24"/>
      <c r="C15" s="39" t="s">
        <v>9</v>
      </c>
      <c r="D15" s="39"/>
      <c r="E15" s="39"/>
    </row>
    <row r="16" spans="1:12" s="18" customFormat="1" ht="30.75" customHeight="1" x14ac:dyDescent="0.5">
      <c r="A16" s="21"/>
      <c r="B16" s="22" t="s">
        <v>8</v>
      </c>
      <c r="C16" s="23">
        <f>SUM(C18:C25)</f>
        <v>99.999999063935562</v>
      </c>
      <c r="D16" s="23">
        <f>SUM(D18:D25)</f>
        <v>99.999998253223083</v>
      </c>
      <c r="E16" s="23">
        <f>SUM(E18:E25)</f>
        <v>100</v>
      </c>
      <c r="F16" s="20"/>
      <c r="G16" s="20"/>
      <c r="H16" s="20"/>
    </row>
    <row r="17" spans="1:11" s="18" customFormat="1" ht="4.5" customHeight="1" x14ac:dyDescent="0.5">
      <c r="A17" s="21"/>
      <c r="B17" s="22"/>
      <c r="C17" s="10"/>
      <c r="D17" s="10"/>
      <c r="E17" s="10"/>
    </row>
    <row r="18" spans="1:11" s="18" customFormat="1" ht="30" customHeight="1" x14ac:dyDescent="0.3">
      <c r="A18" s="21"/>
      <c r="B18" s="6" t="s">
        <v>7</v>
      </c>
      <c r="C18" s="10">
        <f>C6*100/$C$5</f>
        <v>0.52816218641736246</v>
      </c>
      <c r="D18" s="10">
        <f t="shared" ref="D18:D25" si="0">D6*100/$D$5</f>
        <v>0.20217894698872693</v>
      </c>
      <c r="E18" s="10">
        <f t="shared" ref="E18:E25" si="1">E6*100/$E$5</f>
        <v>0.90454878768603686</v>
      </c>
      <c r="F18" s="19"/>
      <c r="G18" s="20"/>
      <c r="I18" s="19"/>
      <c r="J18" s="19"/>
      <c r="K18" s="19"/>
    </row>
    <row r="19" spans="1:11" s="14" customFormat="1" ht="30" customHeight="1" x14ac:dyDescent="0.5">
      <c r="A19" s="15"/>
      <c r="B19" s="12" t="s">
        <v>6</v>
      </c>
      <c r="C19" s="10">
        <f t="shared" ref="C19:C24" si="2">C7*100/$C$5</f>
        <v>2.1734105600217943</v>
      </c>
      <c r="D19" s="10">
        <f t="shared" si="0"/>
        <v>1.9790231307325399</v>
      </c>
      <c r="E19" s="10">
        <f t="shared" si="1"/>
        <v>2.3978540742582211</v>
      </c>
    </row>
    <row r="20" spans="1:11" s="14" customFormat="1" ht="30" customHeight="1" x14ac:dyDescent="0.5">
      <c r="A20" s="15"/>
      <c r="B20" s="17" t="s">
        <v>5</v>
      </c>
      <c r="C20" s="10">
        <f t="shared" si="2"/>
        <v>3.438729102326473</v>
      </c>
      <c r="D20" s="10">
        <f t="shared" si="0"/>
        <v>2.6968925450094194</v>
      </c>
      <c r="E20" s="10">
        <f t="shared" si="1"/>
        <v>4.2952700657767489</v>
      </c>
      <c r="F20" s="16"/>
      <c r="G20" s="16"/>
      <c r="H20" s="16"/>
    </row>
    <row r="21" spans="1:11" s="14" customFormat="1" ht="30" customHeight="1" x14ac:dyDescent="0.5">
      <c r="A21" s="15"/>
      <c r="B21" s="12" t="s">
        <v>4</v>
      </c>
      <c r="C21" s="10">
        <f t="shared" si="2"/>
        <v>8.4456666034479948</v>
      </c>
      <c r="D21" s="10">
        <f t="shared" si="0"/>
        <v>7.9349140441649837</v>
      </c>
      <c r="E21" s="10">
        <f t="shared" si="1"/>
        <v>9.0353894454914432</v>
      </c>
      <c r="F21" s="16"/>
      <c r="G21" s="16"/>
      <c r="H21" s="16"/>
    </row>
    <row r="22" spans="1:11" s="14" customFormat="1" ht="30" customHeight="1" x14ac:dyDescent="0.5">
      <c r="A22" s="15"/>
      <c r="B22" s="12" t="s">
        <v>3</v>
      </c>
      <c r="C22" s="10">
        <f t="shared" si="2"/>
        <v>4.7249172011227945</v>
      </c>
      <c r="D22" s="10">
        <f t="shared" si="0"/>
        <v>5.1175707503603389</v>
      </c>
      <c r="E22" s="10">
        <f t="shared" si="1"/>
        <v>4.271551760823967</v>
      </c>
    </row>
    <row r="23" spans="1:11" s="6" customFormat="1" ht="30" customHeight="1" x14ac:dyDescent="0.3">
      <c r="A23" s="9"/>
      <c r="B23" s="12" t="s">
        <v>2</v>
      </c>
      <c r="C23" s="10">
        <f t="shared" si="2"/>
        <v>1.8586476622871988</v>
      </c>
      <c r="D23" s="10">
        <f t="shared" si="0"/>
        <v>1.8199668653887422</v>
      </c>
      <c r="E23" s="10">
        <f t="shared" si="1"/>
        <v>1.9033092642287341</v>
      </c>
      <c r="F23" s="13"/>
      <c r="G23" s="13"/>
      <c r="H23" s="13"/>
    </row>
    <row r="24" spans="1:11" s="6" customFormat="1" ht="30" customHeight="1" x14ac:dyDescent="0.3">
      <c r="A24" s="9"/>
      <c r="B24" s="12" t="s">
        <v>1</v>
      </c>
      <c r="C24" s="10">
        <f t="shared" si="2"/>
        <v>56.821902312634222</v>
      </c>
      <c r="D24" s="10">
        <f t="shared" si="0"/>
        <v>58.371478137471172</v>
      </c>
      <c r="E24" s="10">
        <f t="shared" si="1"/>
        <v>55.032731865893638</v>
      </c>
    </row>
    <row r="25" spans="1:11" s="9" customFormat="1" ht="30" customHeight="1" x14ac:dyDescent="0.3">
      <c r="B25" s="11" t="s">
        <v>0</v>
      </c>
      <c r="C25" s="10">
        <f>C13*100/$C$5</f>
        <v>22.008563435677718</v>
      </c>
      <c r="D25" s="10">
        <f t="shared" si="0"/>
        <v>21.87797383310717</v>
      </c>
      <c r="E25" s="10">
        <f t="shared" si="1"/>
        <v>22.159344735841209</v>
      </c>
    </row>
    <row r="26" spans="1:11" s="6" customFormat="1" ht="5.0999999999999996" customHeight="1" x14ac:dyDescent="0.3">
      <c r="A26" s="9"/>
      <c r="B26" s="7"/>
      <c r="C26" s="8"/>
      <c r="D26" s="7"/>
      <c r="E26" s="7"/>
    </row>
    <row r="27" spans="1:11" ht="30" customHeight="1" x14ac:dyDescent="0.35">
      <c r="A27" s="5"/>
      <c r="B27" s="4" t="s">
        <v>16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dcterms:created xsi:type="dcterms:W3CDTF">2014-10-17T09:27:58Z</dcterms:created>
  <dcterms:modified xsi:type="dcterms:W3CDTF">2022-06-14T07:51:32Z</dcterms:modified>
</cp:coreProperties>
</file>