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835" activeTab="0"/>
  </bookViews>
  <sheets>
    <sheet name="TAB10W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<sst xmlns="http://schemas.openxmlformats.org/spreadsheetml/2006/main" count="76" uniqueCount="68">
  <si>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 xml:space="preserve">       กาญจนบุรี                    </t>
  </si>
  <si>
    <t xml:space="preserve">      Kanchanaburi</t>
  </si>
  <si>
    <t xml:space="preserve">       จันทบุรี                     </t>
  </si>
  <si>
    <t xml:space="preserve">      Chanthaburi</t>
  </si>
  <si>
    <t xml:space="preserve">       ฉะเชิงเทรา                   </t>
  </si>
  <si>
    <t xml:space="preserve">      Chachoengsao</t>
  </si>
  <si>
    <t xml:space="preserve">       ชลบุรี                       </t>
  </si>
  <si>
    <t xml:space="preserve">      Chon Buri</t>
  </si>
  <si>
    <t xml:space="preserve">       ชัยนาท                       </t>
  </si>
  <si>
    <t xml:space="preserve">      Chai Nat</t>
  </si>
  <si>
    <t xml:space="preserve">       ตราด                         </t>
  </si>
  <si>
    <t xml:space="preserve">      Trat</t>
  </si>
  <si>
    <t xml:space="preserve">       นครนายก                      </t>
  </si>
  <si>
    <t xml:space="preserve">      Nakhon Nayok</t>
  </si>
  <si>
    <t xml:space="preserve">       นครปฐม                       </t>
  </si>
  <si>
    <t xml:space="preserve">      Nakhon Pathom</t>
  </si>
  <si>
    <t xml:space="preserve">       นนทบุรี                      </t>
  </si>
  <si>
    <t xml:space="preserve">      Nonthaburi</t>
  </si>
  <si>
    <t xml:space="preserve">       ปทุมธานี                     </t>
  </si>
  <si>
    <t xml:space="preserve">      Pathum Thani</t>
  </si>
  <si>
    <t xml:space="preserve">       ประจวบคีรีขันธ์              </t>
  </si>
  <si>
    <t xml:space="preserve">      Prachuapkhiri Khan</t>
  </si>
  <si>
    <t xml:space="preserve">       ปราจีนบุรี                   </t>
  </si>
  <si>
    <t xml:space="preserve">      Prachin Buri</t>
  </si>
  <si>
    <t xml:space="preserve">       พระนครศรีอยุธยา              </t>
  </si>
  <si>
    <t xml:space="preserve">      Phra Nakhon Si Ayutthaya</t>
  </si>
  <si>
    <t xml:space="preserve">       เพชรบุรี                     </t>
  </si>
  <si>
    <t xml:space="preserve">      Phetchaburi</t>
  </si>
  <si>
    <t xml:space="preserve">       ระยอง                        </t>
  </si>
  <si>
    <t xml:space="preserve">      Rayong</t>
  </si>
  <si>
    <t xml:space="preserve">       ราชบุรี                      </t>
  </si>
  <si>
    <t xml:space="preserve">      Ratchaburi</t>
  </si>
  <si>
    <t xml:space="preserve">       ลพบุรี                       </t>
  </si>
  <si>
    <t xml:space="preserve">      Lop Buri</t>
  </si>
  <si>
    <t xml:space="preserve">       สมุทรปราการ                  </t>
  </si>
  <si>
    <t xml:space="preserve">      Samut Prakan</t>
  </si>
  <si>
    <t xml:space="preserve">       สมุทรสงคราม                  </t>
  </si>
  <si>
    <t xml:space="preserve">      Samut Songkram</t>
  </si>
  <si>
    <t xml:space="preserve">       สมุทรสาคร                    </t>
  </si>
  <si>
    <t xml:space="preserve">      Samut Sakon</t>
  </si>
  <si>
    <t xml:space="preserve">       สระแก้ว                      </t>
  </si>
  <si>
    <t xml:space="preserve">      Sra Kaew</t>
  </si>
  <si>
    <t xml:space="preserve">       สระบุรี                      </t>
  </si>
  <si>
    <t xml:space="preserve">      Saraburi</t>
  </si>
  <si>
    <t xml:space="preserve">       สิงห์บุรี                    </t>
  </si>
  <si>
    <t xml:space="preserve">      Sing Buri</t>
  </si>
  <si>
    <t xml:space="preserve">       สุพรรณบุรี                   </t>
  </si>
  <si>
    <t xml:space="preserve">      Suphan Buri</t>
  </si>
  <si>
    <t xml:space="preserve">       อ่างทอง                      </t>
  </si>
  <si>
    <t xml:space="preserve">      Ang Thong</t>
  </si>
  <si>
    <t>รวม</t>
  </si>
  <si>
    <t>Total</t>
  </si>
  <si>
    <t>Room with air condition</t>
  </si>
  <si>
    <t>Room without  air condition</t>
  </si>
  <si>
    <t>จำนวน</t>
  </si>
  <si>
    <t>ร้อยละ</t>
  </si>
  <si>
    <t>Number</t>
  </si>
  <si>
    <t>%</t>
  </si>
  <si>
    <t xml:space="preserve">จังหวัด              </t>
  </si>
  <si>
    <t xml:space="preserve">กลาง                     </t>
  </si>
  <si>
    <t>Central</t>
  </si>
  <si>
    <t>Province</t>
  </si>
  <si>
    <t>ห้องที่ไม่มีเครื่องปรับอากาศ</t>
  </si>
  <si>
    <t>ห้องที่มีเครื่องปรับอากาศ</t>
  </si>
  <si>
    <t xml:space="preserve"> ตาราง 9 จำนวนและร้อยละของห้องพัก จำแนกตามประเภทของห้อง และจังหวัด ภาคกลาง พ.ศ. 2545</t>
  </si>
  <si>
    <t xml:space="preserve"> TABLE 9 NUMBER AND PERCENTAGE OF ROOMS BY TYPE OF ROOM AND PROVINCE, CENTRAL REGION: 2002</t>
  </si>
  <si>
    <t xml:space="preserve">       ที่มา: รายงานการสำรวจการประกอบกิจการโรงแรมและเกสต์เฮาส์ พ.ศ. 2546 สำนักงานสถิติแห่งชาติ กระทรวงเทคโนโลยีสารสนเทศและการสื่อสาร</t>
  </si>
  <si>
    <t xml:space="preserve"> Source: Report of The 2003 Hotels and Guest Houses Survey, National Statistical Office, Ministry of Information and Communication Technology                                        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</si>
</sst>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_-* #,##0.0_-;\-* #,##0.0_-;_-* &quot;-&quot;??_-;_-@_-"/>
    <numFmt numFmtId="199" formatCode="_-* #,##0_-;\-* #,##0_-;_-* &quot;-&quot;??_-;_-@_-"/>
  </numFmts>
  <fonts count="4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98" fontId="1" fillId="0" borderId="0" xfId="15" applyNumberFormat="1" applyFont="1" applyAlignment="1">
      <alignment/>
    </xf>
    <xf numFmtId="49" fontId="1" fillId="0" borderId="0" xfId="0" applyNumberFormat="1" applyFont="1" applyAlignment="1">
      <alignment horizontal="right"/>
    </xf>
    <xf numFmtId="198" fontId="1" fillId="0" borderId="1" xfId="15" applyNumberFormat="1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198" fontId="1" fillId="0" borderId="2" xfId="15" applyNumberFormat="1" applyFont="1" applyBorder="1" applyAlignment="1">
      <alignment horizontal="centerContinuous" vertical="center"/>
    </xf>
    <xf numFmtId="198" fontId="1" fillId="0" borderId="0" xfId="15" applyNumberFormat="1" applyFont="1" applyBorder="1" applyAlignment="1">
      <alignment horizontal="centerContinuous" vertical="center"/>
    </xf>
    <xf numFmtId="49" fontId="2" fillId="0" borderId="0" xfId="0" applyNumberFormat="1" applyFont="1" applyAlignment="1">
      <alignment/>
    </xf>
    <xf numFmtId="198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198" fontId="1" fillId="0" borderId="2" xfId="15" applyNumberFormat="1" applyFont="1" applyBorder="1" applyAlignment="1">
      <alignment/>
    </xf>
    <xf numFmtId="0" fontId="2" fillId="0" borderId="0" xfId="0" applyFont="1" applyAlignment="1">
      <alignment horizontal="left" indent="4"/>
    </xf>
    <xf numFmtId="0" fontId="1" fillId="0" borderId="0" xfId="0" applyFont="1" applyAlignment="1">
      <alignment horizontal="left" indent="4"/>
    </xf>
    <xf numFmtId="199" fontId="1" fillId="0" borderId="0" xfId="15" applyNumberFormat="1" applyFont="1" applyAlignment="1">
      <alignment/>
    </xf>
    <xf numFmtId="199" fontId="1" fillId="0" borderId="1" xfId="15" applyNumberFormat="1" applyFont="1" applyBorder="1" applyAlignment="1">
      <alignment horizontal="centerContinuous" vertical="center"/>
    </xf>
    <xf numFmtId="199" fontId="1" fillId="0" borderId="2" xfId="15" applyNumberFormat="1" applyFont="1" applyBorder="1" applyAlignment="1">
      <alignment horizontal="centerContinuous" vertical="center"/>
    </xf>
    <xf numFmtId="199" fontId="1" fillId="0" borderId="0" xfId="15" applyNumberFormat="1" applyFont="1" applyBorder="1" applyAlignment="1">
      <alignment horizontal="centerContinuous" vertical="center"/>
    </xf>
    <xf numFmtId="199" fontId="2" fillId="0" borderId="0" xfId="15" applyNumberFormat="1" applyFont="1" applyAlignment="1">
      <alignment/>
    </xf>
    <xf numFmtId="199" fontId="1" fillId="0" borderId="2" xfId="15" applyNumberFormat="1" applyFont="1" applyBorder="1" applyAlignment="1">
      <alignment/>
    </xf>
    <xf numFmtId="49" fontId="3" fillId="0" borderId="0" xfId="0" applyNumberFormat="1" applyFont="1" applyAlignment="1">
      <alignment/>
    </xf>
    <xf numFmtId="199" fontId="3" fillId="0" borderId="0" xfId="15" applyNumberFormat="1" applyFont="1" applyAlignment="1">
      <alignment/>
    </xf>
    <xf numFmtId="198" fontId="3" fillId="0" borderId="0" xfId="15" applyNumberFormat="1" applyFont="1" applyAlignment="1">
      <alignment/>
    </xf>
    <xf numFmtId="0" fontId="3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75" zoomScaleNormal="75" workbookViewId="0" topLeftCell="A1">
      <selection activeCell="A1" sqref="A1"/>
    </sheetView>
  </sheetViews>
  <sheetFormatPr defaultColWidth="9.140625" defaultRowHeight="21" customHeight="1"/>
  <cols>
    <col min="1" max="1" width="33.7109375" style="2" customWidth="1"/>
    <col min="2" max="2" width="12.28125" style="16" customWidth="1"/>
    <col min="3" max="3" width="5.28125" style="16" customWidth="1"/>
    <col min="4" max="4" width="12.28125" style="3" customWidth="1"/>
    <col min="5" max="5" width="6.28125" style="3" customWidth="1"/>
    <col min="6" max="6" width="12.28125" style="16" customWidth="1"/>
    <col min="7" max="7" width="5.28125" style="16" customWidth="1"/>
    <col min="8" max="8" width="12.28125" style="3" customWidth="1"/>
    <col min="9" max="9" width="6.7109375" style="3" customWidth="1"/>
    <col min="10" max="10" width="12.28125" style="16" customWidth="1"/>
    <col min="11" max="11" width="6.28125" style="16" customWidth="1"/>
    <col min="12" max="12" width="12.28125" style="3" customWidth="1"/>
    <col min="13" max="13" width="6.7109375" style="3" customWidth="1"/>
    <col min="14" max="14" width="33.7109375" style="2" customWidth="1"/>
    <col min="15" max="16384" width="9.140625" style="2" customWidth="1"/>
  </cols>
  <sheetData>
    <row r="1" ht="21" customHeight="1">
      <c r="A1" s="1" t="s">
        <v>64</v>
      </c>
    </row>
    <row r="2" spans="1:13" s="25" customFormat="1" ht="18.75" customHeight="1">
      <c r="A2" s="22" t="s">
        <v>65</v>
      </c>
      <c r="B2" s="23"/>
      <c r="C2" s="23"/>
      <c r="D2" s="24"/>
      <c r="E2" s="24"/>
      <c r="F2" s="23"/>
      <c r="G2" s="23"/>
      <c r="H2" s="24"/>
      <c r="I2" s="24"/>
      <c r="J2" s="23"/>
      <c r="K2" s="23"/>
      <c r="L2" s="24"/>
      <c r="M2" s="24"/>
    </row>
    <row r="3" ht="12" customHeight="1">
      <c r="N3" s="4"/>
    </row>
    <row r="4" spans="1:14" s="6" customFormat="1" ht="22.5" customHeight="1">
      <c r="A4" s="26" t="s">
        <v>58</v>
      </c>
      <c r="B4" s="17" t="s">
        <v>50</v>
      </c>
      <c r="C4" s="17"/>
      <c r="D4" s="5"/>
      <c r="E4" s="5"/>
      <c r="F4" s="17" t="s">
        <v>63</v>
      </c>
      <c r="G4" s="17"/>
      <c r="H4" s="5"/>
      <c r="I4" s="5"/>
      <c r="J4" s="17" t="s">
        <v>62</v>
      </c>
      <c r="K4" s="17"/>
      <c r="L4" s="5"/>
      <c r="M4" s="5"/>
      <c r="N4" s="29" t="s">
        <v>61</v>
      </c>
    </row>
    <row r="5" spans="1:14" s="6" customFormat="1" ht="18.75" customHeight="1">
      <c r="A5" s="27"/>
      <c r="B5" s="18" t="s">
        <v>51</v>
      </c>
      <c r="C5" s="18"/>
      <c r="D5" s="7"/>
      <c r="E5" s="7"/>
      <c r="F5" s="18" t="s">
        <v>52</v>
      </c>
      <c r="G5" s="18"/>
      <c r="H5" s="7"/>
      <c r="I5" s="7"/>
      <c r="J5" s="18" t="s">
        <v>53</v>
      </c>
      <c r="K5" s="18"/>
      <c r="L5" s="7"/>
      <c r="M5" s="7"/>
      <c r="N5" s="27"/>
    </row>
    <row r="6" spans="1:14" s="6" customFormat="1" ht="18.75" customHeight="1">
      <c r="A6" s="27"/>
      <c r="B6" s="19" t="s">
        <v>54</v>
      </c>
      <c r="C6" s="19"/>
      <c r="D6" s="8" t="s">
        <v>55</v>
      </c>
      <c r="E6" s="8"/>
      <c r="F6" s="19" t="s">
        <v>54</v>
      </c>
      <c r="G6" s="19"/>
      <c r="H6" s="8" t="s">
        <v>55</v>
      </c>
      <c r="I6" s="8"/>
      <c r="J6" s="19" t="s">
        <v>54</v>
      </c>
      <c r="K6" s="19"/>
      <c r="L6" s="8" t="s">
        <v>55</v>
      </c>
      <c r="M6" s="8"/>
      <c r="N6" s="27"/>
    </row>
    <row r="7" spans="1:14" s="6" customFormat="1" ht="18.75" customHeight="1">
      <c r="A7" s="28"/>
      <c r="B7" s="18" t="s">
        <v>56</v>
      </c>
      <c r="C7" s="18"/>
      <c r="D7" s="7" t="s">
        <v>57</v>
      </c>
      <c r="E7" s="7"/>
      <c r="F7" s="18" t="s">
        <v>56</v>
      </c>
      <c r="G7" s="18"/>
      <c r="H7" s="7" t="s">
        <v>57</v>
      </c>
      <c r="I7" s="7"/>
      <c r="J7" s="18" t="s">
        <v>56</v>
      </c>
      <c r="K7" s="18"/>
      <c r="L7" s="7" t="s">
        <v>57</v>
      </c>
      <c r="M7" s="7"/>
      <c r="N7" s="28"/>
    </row>
    <row r="8" spans="1:14" s="11" customFormat="1" ht="19.5" customHeight="1">
      <c r="A8" s="9" t="s">
        <v>59</v>
      </c>
      <c r="B8" s="20">
        <v>35628</v>
      </c>
      <c r="C8" s="20"/>
      <c r="D8" s="10">
        <v>100</v>
      </c>
      <c r="E8" s="10"/>
      <c r="F8" s="20">
        <v>28688</v>
      </c>
      <c r="G8" s="20"/>
      <c r="H8" s="10">
        <f>SUM(F8/B8*100)</f>
        <v>80.52093858762771</v>
      </c>
      <c r="I8" s="10"/>
      <c r="J8" s="20">
        <v>6940</v>
      </c>
      <c r="K8" s="20"/>
      <c r="L8" s="10">
        <f>SUM(J8/B8*100)</f>
        <v>19.479061412372292</v>
      </c>
      <c r="M8" s="10"/>
      <c r="N8" s="14" t="s">
        <v>60</v>
      </c>
    </row>
    <row r="9" spans="1:14" ht="18.75" customHeight="1">
      <c r="A9" s="1" t="s">
        <v>0</v>
      </c>
      <c r="B9" s="16">
        <v>1219</v>
      </c>
      <c r="D9" s="3">
        <v>100</v>
      </c>
      <c r="F9" s="16">
        <v>930</v>
      </c>
      <c r="H9" s="3">
        <f aca="true" t="shared" si="0" ref="H9:H33">SUM(F9/B9*100)</f>
        <v>76.29204265791633</v>
      </c>
      <c r="J9" s="16">
        <v>289</v>
      </c>
      <c r="L9" s="3">
        <f aca="true" t="shared" si="1" ref="L9:L33">SUM(J9/B9*100)</f>
        <v>23.707957342083674</v>
      </c>
      <c r="N9" s="15" t="s">
        <v>1</v>
      </c>
    </row>
    <row r="10" spans="1:14" ht="18.75" customHeight="1">
      <c r="A10" s="1" t="s">
        <v>2</v>
      </c>
      <c r="B10" s="16">
        <v>1451</v>
      </c>
      <c r="D10" s="3">
        <v>100</v>
      </c>
      <c r="F10" s="16">
        <v>991</v>
      </c>
      <c r="H10" s="3">
        <f t="shared" si="0"/>
        <v>68.29772570640938</v>
      </c>
      <c r="J10" s="16">
        <v>460</v>
      </c>
      <c r="L10" s="3">
        <f t="shared" si="1"/>
        <v>31.702274293590627</v>
      </c>
      <c r="N10" s="15" t="s">
        <v>3</v>
      </c>
    </row>
    <row r="11" spans="1:14" ht="18.75" customHeight="1">
      <c r="A11" s="1" t="s">
        <v>4</v>
      </c>
      <c r="B11" s="16">
        <v>480</v>
      </c>
      <c r="D11" s="3">
        <v>100</v>
      </c>
      <c r="F11" s="16">
        <v>376</v>
      </c>
      <c r="H11" s="3">
        <f t="shared" si="0"/>
        <v>78.33333333333333</v>
      </c>
      <c r="J11" s="16">
        <v>104</v>
      </c>
      <c r="L11" s="3">
        <f t="shared" si="1"/>
        <v>21.666666666666668</v>
      </c>
      <c r="N11" s="15" t="s">
        <v>5</v>
      </c>
    </row>
    <row r="12" spans="1:14" ht="18.75" customHeight="1">
      <c r="A12" s="1" t="s">
        <v>6</v>
      </c>
      <c r="B12" s="16">
        <v>12900</v>
      </c>
      <c r="D12" s="3">
        <v>100</v>
      </c>
      <c r="F12" s="16">
        <v>11793</v>
      </c>
      <c r="H12" s="3">
        <f t="shared" si="0"/>
        <v>91.4186046511628</v>
      </c>
      <c r="J12" s="16">
        <v>1107</v>
      </c>
      <c r="L12" s="3">
        <f t="shared" si="1"/>
        <v>8.581395348837209</v>
      </c>
      <c r="N12" s="15" t="s">
        <v>7</v>
      </c>
    </row>
    <row r="13" spans="1:14" ht="18.75" customHeight="1">
      <c r="A13" s="1" t="s">
        <v>8</v>
      </c>
      <c r="B13" s="16">
        <v>274</v>
      </c>
      <c r="D13" s="3">
        <v>100</v>
      </c>
      <c r="F13" s="16">
        <v>157</v>
      </c>
      <c r="H13" s="3">
        <f t="shared" si="0"/>
        <v>57.299270072992705</v>
      </c>
      <c r="J13" s="16">
        <v>117</v>
      </c>
      <c r="L13" s="3">
        <f t="shared" si="1"/>
        <v>42.700729927007295</v>
      </c>
      <c r="N13" s="15" t="s">
        <v>9</v>
      </c>
    </row>
    <row r="14" spans="1:14" ht="18.75" customHeight="1">
      <c r="A14" s="1" t="s">
        <v>10</v>
      </c>
      <c r="B14" s="16">
        <v>357</v>
      </c>
      <c r="D14" s="3">
        <v>100</v>
      </c>
      <c r="F14" s="16">
        <v>184</v>
      </c>
      <c r="H14" s="3">
        <f t="shared" si="0"/>
        <v>51.540616246498594</v>
      </c>
      <c r="J14" s="16">
        <v>173</v>
      </c>
      <c r="L14" s="3">
        <f t="shared" si="1"/>
        <v>48.4593837535014</v>
      </c>
      <c r="N14" s="15" t="s">
        <v>11</v>
      </c>
    </row>
    <row r="15" spans="1:14" ht="18.75" customHeight="1">
      <c r="A15" s="1" t="s">
        <v>12</v>
      </c>
      <c r="B15" s="16">
        <v>218</v>
      </c>
      <c r="D15" s="3">
        <v>100</v>
      </c>
      <c r="F15" s="16">
        <v>124</v>
      </c>
      <c r="H15" s="3">
        <f t="shared" si="0"/>
        <v>56.88073394495413</v>
      </c>
      <c r="J15" s="16">
        <v>94</v>
      </c>
      <c r="L15" s="3">
        <f t="shared" si="1"/>
        <v>43.11926605504588</v>
      </c>
      <c r="N15" s="15" t="s">
        <v>13</v>
      </c>
    </row>
    <row r="16" spans="1:14" ht="18.75" customHeight="1">
      <c r="A16" s="1" t="s">
        <v>14</v>
      </c>
      <c r="B16" s="16">
        <v>1506</v>
      </c>
      <c r="D16" s="3">
        <v>100</v>
      </c>
      <c r="F16" s="16">
        <v>1180</v>
      </c>
      <c r="H16" s="3">
        <f t="shared" si="0"/>
        <v>78.35325365205843</v>
      </c>
      <c r="J16" s="16">
        <v>326</v>
      </c>
      <c r="L16" s="3">
        <f t="shared" si="1"/>
        <v>21.646746347941566</v>
      </c>
      <c r="N16" s="15" t="s">
        <v>15</v>
      </c>
    </row>
    <row r="17" spans="1:14" ht="18.75" customHeight="1">
      <c r="A17" s="1" t="s">
        <v>16</v>
      </c>
      <c r="B17" s="16">
        <v>321</v>
      </c>
      <c r="D17" s="3">
        <v>100</v>
      </c>
      <c r="F17" s="16">
        <v>296</v>
      </c>
      <c r="H17" s="3">
        <f t="shared" si="0"/>
        <v>92.21183800623052</v>
      </c>
      <c r="J17" s="16">
        <v>25</v>
      </c>
      <c r="L17" s="3">
        <f t="shared" si="1"/>
        <v>7.78816199376947</v>
      </c>
      <c r="N17" s="15" t="s">
        <v>17</v>
      </c>
    </row>
    <row r="18" spans="1:14" ht="18.75" customHeight="1">
      <c r="A18" s="1" t="s">
        <v>18</v>
      </c>
      <c r="B18" s="16">
        <v>197</v>
      </c>
      <c r="D18" s="3">
        <v>100</v>
      </c>
      <c r="F18" s="16">
        <v>148</v>
      </c>
      <c r="H18" s="3">
        <f t="shared" si="0"/>
        <v>75.1269035532995</v>
      </c>
      <c r="J18" s="16">
        <v>49</v>
      </c>
      <c r="L18" s="3">
        <f t="shared" si="1"/>
        <v>24.873096446700508</v>
      </c>
      <c r="N18" s="15" t="s">
        <v>19</v>
      </c>
    </row>
    <row r="19" spans="1:14" ht="18.75" customHeight="1">
      <c r="A19" s="1" t="s">
        <v>20</v>
      </c>
      <c r="B19" s="16">
        <v>2719</v>
      </c>
      <c r="D19" s="3">
        <v>100</v>
      </c>
      <c r="F19" s="16">
        <v>2215</v>
      </c>
      <c r="H19" s="3">
        <f t="shared" si="0"/>
        <v>81.4637734461199</v>
      </c>
      <c r="J19" s="16">
        <v>504</v>
      </c>
      <c r="L19" s="3">
        <f t="shared" si="1"/>
        <v>18.536226553880102</v>
      </c>
      <c r="N19" s="15" t="s">
        <v>21</v>
      </c>
    </row>
    <row r="20" spans="1:14" ht="18.75" customHeight="1">
      <c r="A20" s="1" t="s">
        <v>22</v>
      </c>
      <c r="B20" s="16">
        <v>874</v>
      </c>
      <c r="D20" s="3">
        <v>100</v>
      </c>
      <c r="F20" s="16">
        <v>715</v>
      </c>
      <c r="H20" s="3">
        <f t="shared" si="0"/>
        <v>81.80778032036613</v>
      </c>
      <c r="J20" s="16">
        <v>159</v>
      </c>
      <c r="L20" s="3">
        <f t="shared" si="1"/>
        <v>18.192219679633865</v>
      </c>
      <c r="N20" s="15" t="s">
        <v>23</v>
      </c>
    </row>
    <row r="21" spans="1:14" ht="18.75" customHeight="1">
      <c r="A21" s="1" t="s">
        <v>24</v>
      </c>
      <c r="B21" s="16">
        <v>675</v>
      </c>
      <c r="D21" s="3">
        <v>100</v>
      </c>
      <c r="F21" s="16">
        <v>500</v>
      </c>
      <c r="H21" s="3">
        <f t="shared" si="0"/>
        <v>74.07407407407408</v>
      </c>
      <c r="J21" s="16">
        <v>175</v>
      </c>
      <c r="L21" s="3">
        <f t="shared" si="1"/>
        <v>25.925925925925924</v>
      </c>
      <c r="N21" s="15" t="s">
        <v>25</v>
      </c>
    </row>
    <row r="22" spans="1:14" ht="18.75" customHeight="1">
      <c r="A22" s="1" t="s">
        <v>26</v>
      </c>
      <c r="B22" s="16">
        <v>3887</v>
      </c>
      <c r="D22" s="3">
        <v>100</v>
      </c>
      <c r="F22" s="16">
        <v>3333</v>
      </c>
      <c r="H22" s="3">
        <f t="shared" si="0"/>
        <v>85.74736300488809</v>
      </c>
      <c r="J22" s="16">
        <v>554</v>
      </c>
      <c r="L22" s="3">
        <f t="shared" si="1"/>
        <v>14.252636995111912</v>
      </c>
      <c r="N22" s="15" t="s">
        <v>27</v>
      </c>
    </row>
    <row r="23" spans="1:14" ht="18.75" customHeight="1">
      <c r="A23" s="1" t="s">
        <v>28</v>
      </c>
      <c r="B23" s="16">
        <v>1355</v>
      </c>
      <c r="D23" s="3">
        <v>100</v>
      </c>
      <c r="F23" s="16">
        <v>847</v>
      </c>
      <c r="H23" s="3">
        <f t="shared" si="0"/>
        <v>62.50922509225092</v>
      </c>
      <c r="J23" s="16">
        <v>508</v>
      </c>
      <c r="L23" s="3">
        <f t="shared" si="1"/>
        <v>37.49077490774908</v>
      </c>
      <c r="N23" s="15" t="s">
        <v>29</v>
      </c>
    </row>
    <row r="24" spans="1:14" ht="18.75" customHeight="1">
      <c r="A24" s="1" t="s">
        <v>30</v>
      </c>
      <c r="B24" s="16">
        <v>1547</v>
      </c>
      <c r="D24" s="3">
        <v>100</v>
      </c>
      <c r="F24" s="16">
        <v>976</v>
      </c>
      <c r="H24" s="3">
        <f t="shared" si="0"/>
        <v>63.08985132514544</v>
      </c>
      <c r="J24" s="16">
        <v>571</v>
      </c>
      <c r="L24" s="3">
        <f t="shared" si="1"/>
        <v>36.91014867485456</v>
      </c>
      <c r="N24" s="15" t="s">
        <v>31</v>
      </c>
    </row>
    <row r="25" spans="1:14" ht="18.75" customHeight="1">
      <c r="A25" s="1" t="s">
        <v>32</v>
      </c>
      <c r="B25" s="16">
        <v>763</v>
      </c>
      <c r="D25" s="3">
        <v>100</v>
      </c>
      <c r="F25" s="16">
        <v>419</v>
      </c>
      <c r="H25" s="3">
        <f t="shared" si="0"/>
        <v>54.914809960681524</v>
      </c>
      <c r="J25" s="16">
        <v>344</v>
      </c>
      <c r="L25" s="3">
        <f t="shared" si="1"/>
        <v>45.085190039318476</v>
      </c>
      <c r="N25" s="15" t="s">
        <v>33</v>
      </c>
    </row>
    <row r="26" spans="1:14" ht="18.75" customHeight="1">
      <c r="A26" s="1" t="s">
        <v>34</v>
      </c>
      <c r="B26" s="16">
        <v>1055</v>
      </c>
      <c r="D26" s="3">
        <v>100</v>
      </c>
      <c r="F26" s="16">
        <v>843</v>
      </c>
      <c r="H26" s="3">
        <f t="shared" si="0"/>
        <v>79.90521327014218</v>
      </c>
      <c r="J26" s="16">
        <v>212</v>
      </c>
      <c r="L26" s="3">
        <f t="shared" si="1"/>
        <v>20.09478672985782</v>
      </c>
      <c r="N26" s="15" t="s">
        <v>35</v>
      </c>
    </row>
    <row r="27" spans="1:14" ht="18.75" customHeight="1">
      <c r="A27" s="1" t="s">
        <v>36</v>
      </c>
      <c r="B27" s="16">
        <v>159</v>
      </c>
      <c r="D27" s="3">
        <v>100</v>
      </c>
      <c r="F27" s="16">
        <v>91</v>
      </c>
      <c r="H27" s="3">
        <f t="shared" si="0"/>
        <v>57.23270440251572</v>
      </c>
      <c r="J27" s="16">
        <v>68</v>
      </c>
      <c r="L27" s="3">
        <f t="shared" si="1"/>
        <v>42.76729559748428</v>
      </c>
      <c r="N27" s="15" t="s">
        <v>37</v>
      </c>
    </row>
    <row r="28" spans="1:14" ht="18.75" customHeight="1">
      <c r="A28" s="1" t="s">
        <v>38</v>
      </c>
      <c r="B28" s="16">
        <v>238</v>
      </c>
      <c r="D28" s="3">
        <v>100</v>
      </c>
      <c r="F28" s="16">
        <v>220</v>
      </c>
      <c r="H28" s="3">
        <f t="shared" si="0"/>
        <v>92.43697478991596</v>
      </c>
      <c r="J28" s="16">
        <v>18</v>
      </c>
      <c r="L28" s="3">
        <f t="shared" si="1"/>
        <v>7.563025210084033</v>
      </c>
      <c r="N28" s="15" t="s">
        <v>39</v>
      </c>
    </row>
    <row r="29" spans="1:14" ht="18.75" customHeight="1">
      <c r="A29" s="1" t="s">
        <v>40</v>
      </c>
      <c r="B29" s="16">
        <v>705</v>
      </c>
      <c r="D29" s="3">
        <v>100</v>
      </c>
      <c r="F29" s="16">
        <v>430</v>
      </c>
      <c r="H29" s="3">
        <f t="shared" si="0"/>
        <v>60.99290780141844</v>
      </c>
      <c r="J29" s="16">
        <v>275</v>
      </c>
      <c r="L29" s="3">
        <f t="shared" si="1"/>
        <v>39.00709219858156</v>
      </c>
      <c r="N29" s="15" t="s">
        <v>41</v>
      </c>
    </row>
    <row r="30" spans="1:14" ht="18.75" customHeight="1">
      <c r="A30" s="1" t="s">
        <v>42</v>
      </c>
      <c r="B30" s="16">
        <v>740</v>
      </c>
      <c r="D30" s="3">
        <v>100</v>
      </c>
      <c r="F30" s="16">
        <v>407</v>
      </c>
      <c r="H30" s="3">
        <f t="shared" si="0"/>
        <v>55.00000000000001</v>
      </c>
      <c r="J30" s="16">
        <v>333</v>
      </c>
      <c r="L30" s="3">
        <f t="shared" si="1"/>
        <v>45</v>
      </c>
      <c r="N30" s="15" t="s">
        <v>43</v>
      </c>
    </row>
    <row r="31" spans="1:14" ht="18.75" customHeight="1">
      <c r="A31" s="1" t="s">
        <v>44</v>
      </c>
      <c r="B31" s="16">
        <v>195</v>
      </c>
      <c r="D31" s="3">
        <v>100</v>
      </c>
      <c r="F31" s="16">
        <v>98</v>
      </c>
      <c r="H31" s="3">
        <f t="shared" si="0"/>
        <v>50.256410256410255</v>
      </c>
      <c r="J31" s="16">
        <v>97</v>
      </c>
      <c r="L31" s="3">
        <f t="shared" si="1"/>
        <v>49.743589743589745</v>
      </c>
      <c r="N31" s="15" t="s">
        <v>45</v>
      </c>
    </row>
    <row r="32" spans="1:14" ht="18.75" customHeight="1">
      <c r="A32" s="1" t="s">
        <v>46</v>
      </c>
      <c r="B32" s="16">
        <v>1387</v>
      </c>
      <c r="D32" s="3">
        <v>100</v>
      </c>
      <c r="F32" s="16">
        <v>1065</v>
      </c>
      <c r="H32" s="3">
        <f t="shared" si="0"/>
        <v>76.78442682047584</v>
      </c>
      <c r="J32" s="16">
        <v>322</v>
      </c>
      <c r="L32" s="3">
        <f t="shared" si="1"/>
        <v>23.215573179524153</v>
      </c>
      <c r="N32" s="15" t="s">
        <v>47</v>
      </c>
    </row>
    <row r="33" spans="1:14" ht="18.75" customHeight="1">
      <c r="A33" s="1" t="s">
        <v>48</v>
      </c>
      <c r="B33" s="16">
        <v>406</v>
      </c>
      <c r="D33" s="3">
        <v>100</v>
      </c>
      <c r="F33" s="16">
        <v>350</v>
      </c>
      <c r="H33" s="3">
        <f t="shared" si="0"/>
        <v>86.20689655172413</v>
      </c>
      <c r="J33" s="16">
        <v>56</v>
      </c>
      <c r="L33" s="3">
        <f t="shared" si="1"/>
        <v>13.793103448275861</v>
      </c>
      <c r="N33" s="15" t="s">
        <v>49</v>
      </c>
    </row>
    <row r="34" spans="1:14" ht="12" customHeight="1">
      <c r="A34" s="12"/>
      <c r="B34" s="21"/>
      <c r="C34" s="21"/>
      <c r="D34" s="13"/>
      <c r="E34" s="13"/>
      <c r="F34" s="21"/>
      <c r="G34" s="21"/>
      <c r="H34" s="13"/>
      <c r="I34" s="13"/>
      <c r="J34" s="21"/>
      <c r="K34" s="21"/>
      <c r="L34" s="13"/>
      <c r="M34" s="13"/>
      <c r="N34" s="12"/>
    </row>
    <row r="35" ht="22.5" customHeight="1">
      <c r="A35" s="1" t="s">
        <v>66</v>
      </c>
    </row>
    <row r="36" ht="18.75" customHeight="1">
      <c r="A36" s="1" t="s">
        <v>67</v>
      </c>
    </row>
  </sheetData>
  <mergeCells count="2">
    <mergeCell ref="A4:A7"/>
    <mergeCell ref="N4:N7"/>
  </mergeCells>
  <printOptions horizontalCentered="1"/>
  <pageMargins left="0.4" right="0.4" top="0.8" bottom="0.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Anchalee</cp:lastModifiedBy>
  <cp:lastPrinted>2004-03-15T18:09:23Z</cp:lastPrinted>
  <dcterms:created xsi:type="dcterms:W3CDTF">2004-01-30T08:54:43Z</dcterms:created>
  <dcterms:modified xsi:type="dcterms:W3CDTF">2004-12-13T08:12:37Z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