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<sst xmlns="http://schemas.openxmlformats.org/spreadsheetml/2006/main" count="27" uniqueCount="13">
  <si>
    <t>ตาราง  12  จำนวนและอัตราร้อยละของประชากรที่มีอายุ 13 ปีขึ้นไป  ของครัวเรือนส่วนบุคคลที่ออกไปทำงานนอกจังหวัดในฤดูแล้งที่ผ่านมา (ม.ค. - พ.ค.43)</t>
  </si>
  <si>
    <t xml:space="preserve">                จำแนกตามเพศ  และเขตการปกครอง  จังหวัดจันทบุรี  พ.ศ.2543</t>
  </si>
  <si>
    <t>เขตการปกครอง</t>
  </si>
  <si>
    <t>รวม</t>
  </si>
  <si>
    <t xml:space="preserve">     ในเขตเทศบาล</t>
  </si>
  <si>
    <t xml:space="preserve">     นอกเขตเทศบาล</t>
  </si>
  <si>
    <t>ทั้งสิ้น</t>
  </si>
  <si>
    <t>จำนวน</t>
  </si>
  <si>
    <t>ร้อยละ</t>
  </si>
  <si>
    <t>ชาย</t>
  </si>
  <si>
    <t>หญิง</t>
  </si>
  <si>
    <t>ประชากรที่ออกไปทำงานนอกจังหวัดในฤดูแล้งที่ผ่านมา</t>
  </si>
  <si>
    <t>ที่มา  :  รายงานผลการสำรวจข้อมูลพื้นฐานของครัวเรือน พ.ศ.2543 จังหวัดจันทบุรี ,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</si>
</sst>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General\)"/>
    <numFmt numFmtId="188" formatCode="_-* #,##0.0_-;\-* #,##0.0_-;_-* &quot;-&quot;??_-;_-@_-"/>
    <numFmt numFmtId="189" formatCode="_-* #,##0_-;\-* #,##0_-;_-* &quot;-&quot;??_-;_-@_-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</numFmts>
  <fonts count="7">
    <font>
      <sz val="10"/>
      <name val="Arial"/>
      <family val="0"/>
    </font>
    <font>
      <sz val="16"/>
      <name val="CordiaUPC"/>
      <family val="2"/>
    </font>
    <font>
      <b/>
      <sz val="16"/>
      <name val="CordiaUPC"/>
      <family val="2"/>
    </font>
    <font>
      <sz val="12"/>
      <name val="CordiaUP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9" fontId="2" fillId="0" borderId="2" xfId="17" applyNumberFormat="1" applyFont="1" applyBorder="1" applyAlignment="1">
      <alignment/>
    </xf>
    <xf numFmtId="189" fontId="1" fillId="0" borderId="2" xfId="17" applyNumberFormat="1" applyFont="1" applyBorder="1" applyAlignment="1">
      <alignment/>
    </xf>
    <xf numFmtId="189" fontId="1" fillId="0" borderId="3" xfId="17" applyNumberFormat="1" applyFont="1" applyBorder="1" applyAlignment="1">
      <alignment/>
    </xf>
    <xf numFmtId="43" fontId="2" fillId="0" borderId="2" xfId="0" applyNumberFormat="1" applyFont="1" applyBorder="1" applyAlignment="1">
      <alignment/>
    </xf>
    <xf numFmtId="43" fontId="1" fillId="0" borderId="2" xfId="0" applyNumberFormat="1" applyFont="1" applyBorder="1" applyAlignment="1">
      <alignment/>
    </xf>
    <xf numFmtId="43" fontId="1" fillId="0" borderId="3" xfId="0" applyNumberFormat="1" applyFont="1" applyBorder="1" applyAlignment="1">
      <alignment/>
    </xf>
    <xf numFmtId="187" fontId="3" fillId="0" borderId="7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421875" style="1" bestFit="1" customWidth="1"/>
    <col min="2" max="2" width="12.7109375" style="1" bestFit="1" customWidth="1"/>
    <col min="3" max="3" width="9.140625" style="1" customWidth="1"/>
    <col min="4" max="4" width="12.7109375" style="1" bestFit="1" customWidth="1"/>
    <col min="5" max="5" width="9.140625" style="1" customWidth="1"/>
    <col min="6" max="6" width="12.7109375" style="1" bestFit="1" customWidth="1"/>
    <col min="7" max="16384" width="9.140625" style="1" customWidth="1"/>
  </cols>
  <sheetData>
    <row r="1" s="2" customFormat="1" ht="23.25">
      <c r="A1" s="2" t="s">
        <v>0</v>
      </c>
    </row>
    <row r="2" s="2" customFormat="1" ht="23.25">
      <c r="A2" s="2" t="s">
        <v>1</v>
      </c>
    </row>
    <row r="4" spans="1:13" ht="24">
      <c r="A4" s="5" t="s">
        <v>2</v>
      </c>
      <c r="B4" s="10" t="s">
        <v>6</v>
      </c>
      <c r="C4" s="11"/>
      <c r="D4" s="11"/>
      <c r="E4" s="11"/>
      <c r="F4" s="11"/>
      <c r="G4" s="12"/>
      <c r="H4" s="10" t="s">
        <v>11</v>
      </c>
      <c r="I4" s="11"/>
      <c r="J4" s="11"/>
      <c r="K4" s="11"/>
      <c r="L4" s="11"/>
      <c r="M4" s="12"/>
    </row>
    <row r="5" spans="1:13" ht="24">
      <c r="A5" s="6"/>
      <c r="B5" s="10" t="s">
        <v>3</v>
      </c>
      <c r="C5" s="12"/>
      <c r="D5" s="10" t="s">
        <v>9</v>
      </c>
      <c r="E5" s="12"/>
      <c r="F5" s="10" t="s">
        <v>10</v>
      </c>
      <c r="G5" s="12"/>
      <c r="H5" s="10" t="s">
        <v>3</v>
      </c>
      <c r="I5" s="12"/>
      <c r="J5" s="10" t="s">
        <v>9</v>
      </c>
      <c r="K5" s="12"/>
      <c r="L5" s="10" t="s">
        <v>10</v>
      </c>
      <c r="M5" s="12"/>
    </row>
    <row r="6" spans="1:13" s="3" customFormat="1" ht="24">
      <c r="A6" s="6"/>
      <c r="B6" s="13" t="s">
        <v>7</v>
      </c>
      <c r="C6" s="13" t="s">
        <v>8</v>
      </c>
      <c r="D6" s="13" t="s">
        <v>7</v>
      </c>
      <c r="E6" s="13" t="s">
        <v>8</v>
      </c>
      <c r="F6" s="13" t="s">
        <v>7</v>
      </c>
      <c r="G6" s="13" t="s">
        <v>8</v>
      </c>
      <c r="H6" s="13" t="s">
        <v>7</v>
      </c>
      <c r="I6" s="13" t="s">
        <v>8</v>
      </c>
      <c r="J6" s="13" t="s">
        <v>7</v>
      </c>
      <c r="K6" s="13" t="s">
        <v>8</v>
      </c>
      <c r="L6" s="13" t="s">
        <v>7</v>
      </c>
      <c r="M6" s="13" t="s">
        <v>8</v>
      </c>
    </row>
    <row r="7" spans="1:13" s="4" customFormat="1" ht="18.7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</row>
    <row r="8" spans="1:13" s="2" customFormat="1" ht="23.25">
      <c r="A8" s="7" t="s">
        <v>3</v>
      </c>
      <c r="B8" s="14">
        <f>+B9+B10</f>
        <v>363600</v>
      </c>
      <c r="C8" s="17">
        <f>+B8*100/B8</f>
        <v>100</v>
      </c>
      <c r="D8" s="14">
        <f>+D9+D10</f>
        <v>185400</v>
      </c>
      <c r="E8" s="17">
        <f>+D8*100/D8</f>
        <v>100</v>
      </c>
      <c r="F8" s="14">
        <f>+F9+F10</f>
        <v>178200</v>
      </c>
      <c r="G8" s="17">
        <f>+F8*100/F8</f>
        <v>100</v>
      </c>
      <c r="H8" s="7">
        <f>+H9+H10</f>
        <v>459</v>
      </c>
      <c r="I8" s="17">
        <f>+H8*100/B8</f>
        <v>0.12623762376237624</v>
      </c>
      <c r="J8" s="7">
        <f>+J9+J10</f>
        <v>195</v>
      </c>
      <c r="K8" s="17">
        <f>+J8*100/D8</f>
        <v>0.10517799352750809</v>
      </c>
      <c r="L8" s="7">
        <f>+L9+L10</f>
        <v>264</v>
      </c>
      <c r="M8" s="17">
        <f>+L8*100/F8</f>
        <v>0.14814814814814814</v>
      </c>
    </row>
    <row r="9" spans="1:13" ht="24">
      <c r="A9" s="8" t="s">
        <v>4</v>
      </c>
      <c r="B9" s="15">
        <f>+D9+F9</f>
        <v>119700</v>
      </c>
      <c r="C9" s="18">
        <f>+B9*100/B9</f>
        <v>100</v>
      </c>
      <c r="D9" s="15">
        <v>59500</v>
      </c>
      <c r="E9" s="18">
        <f>+D9*100/D9</f>
        <v>100</v>
      </c>
      <c r="F9" s="15">
        <v>60200</v>
      </c>
      <c r="G9" s="18">
        <f>+F9*100/F9</f>
        <v>100</v>
      </c>
      <c r="H9" s="8">
        <f>+J9+L9</f>
        <v>90</v>
      </c>
      <c r="I9" s="18">
        <f>+H9*100/B9</f>
        <v>0.07518796992481203</v>
      </c>
      <c r="J9" s="8">
        <v>62</v>
      </c>
      <c r="K9" s="18">
        <f>+J9*100/D9</f>
        <v>0.10420168067226891</v>
      </c>
      <c r="L9" s="8">
        <v>28</v>
      </c>
      <c r="M9" s="18">
        <f>+L9*100/F9</f>
        <v>0.046511627906976744</v>
      </c>
    </row>
    <row r="10" spans="1:13" ht="24">
      <c r="A10" s="9" t="s">
        <v>5</v>
      </c>
      <c r="B10" s="16">
        <f>+D10+F10</f>
        <v>243900</v>
      </c>
      <c r="C10" s="19">
        <f>+B10*100/B10</f>
        <v>100</v>
      </c>
      <c r="D10" s="16">
        <v>125900</v>
      </c>
      <c r="E10" s="19">
        <f>+D10*100/D10</f>
        <v>100</v>
      </c>
      <c r="F10" s="16">
        <v>118000</v>
      </c>
      <c r="G10" s="19">
        <f>+F10*100/F10</f>
        <v>100</v>
      </c>
      <c r="H10" s="9">
        <f>+J10+L10</f>
        <v>369</v>
      </c>
      <c r="I10" s="19">
        <f>+H10*100/B10</f>
        <v>0.15129151291512916</v>
      </c>
      <c r="J10" s="9">
        <v>133</v>
      </c>
      <c r="K10" s="19">
        <f>+J10*100/D10</f>
        <v>0.10563939634630659</v>
      </c>
      <c r="L10" s="9">
        <v>236</v>
      </c>
      <c r="M10" s="19">
        <f>+L10*100/F10</f>
        <v>0.2</v>
      </c>
    </row>
    <row r="12" ht="24">
      <c r="A12" s="1" t="s">
        <v>12</v>
      </c>
    </row>
  </sheetData>
  <mergeCells count="9">
    <mergeCell ref="H4:M4"/>
    <mergeCell ref="H5:I5"/>
    <mergeCell ref="J5:K5"/>
    <mergeCell ref="L5:M5"/>
    <mergeCell ref="A4:A6"/>
    <mergeCell ref="B4:G4"/>
    <mergeCell ref="B5:C5"/>
    <mergeCell ref="D5:E5"/>
    <mergeCell ref="F5:G5"/>
  </mergeCells>
  <printOptions/>
  <pageMargins left="0.75" right="0.75" top="1" bottom="1" header="0.5" footer="0.5"/>
  <pageSetup horizontalDpi="1200" verticalDpi="12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cp:lastPrinted>2005-03-03T09:19:58Z</cp:lastPrinted>
  <dcterms:created xsi:type="dcterms:W3CDTF">2005-03-03T09:09:59Z</dcterms:created>
  <dcterms:modified xsi:type="dcterms:W3CDTF">2005-03-03T09:20:02Z</dcterms:modified>
  <cp:category/>
  <cp:version/>
  <cp:contentType/>
  <cp:contentStatus/>
</cp:coreProperties>
</file>