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048" tabRatio="846" activeTab="0"/>
  </bookViews>
  <sheets>
    <sheet name="T-11.11" sheetId="1" r:id="rId1"/>
  </sheets>
  <definedNames>
    <definedName name="_xlnm.Print_Area" localSheetId="0">'T-11.11'!$A$1:$T$23</definedName>
  </definedNames>
  <calcPr fullCalcOnLoad="1"/>
</workbook>
</file>

<file path=xl/sharedStrings.xml><?xml version="1.0" encoding="utf-8"?>
<sst xmlns="http://schemas.openxmlformats.org/spreadsheetml/2006/main" count="111" uniqueCount="65">
  <si>
    <t>ตาราง</t>
  </si>
  <si>
    <t>Total</t>
  </si>
  <si>
    <t>รวม</t>
  </si>
  <si>
    <t>Others</t>
  </si>
  <si>
    <t>รวมยอด</t>
  </si>
  <si>
    <t>ปลาช่อน</t>
  </si>
  <si>
    <t>ปลาดุก</t>
  </si>
  <si>
    <t>ปลาหมอ</t>
  </si>
  <si>
    <t>ปลาตะเพียน</t>
  </si>
  <si>
    <t>ปลานิล</t>
  </si>
  <si>
    <t>perch</t>
  </si>
  <si>
    <t>fish</t>
  </si>
  <si>
    <t>ปลาไน</t>
  </si>
  <si>
    <t>ปลาสลิด</t>
  </si>
  <si>
    <t>กุ้งก้ามกราม</t>
  </si>
  <si>
    <t>อื่น ๆ</t>
  </si>
  <si>
    <t>Common</t>
  </si>
  <si>
    <t>carp</t>
  </si>
  <si>
    <t>Striped</t>
  </si>
  <si>
    <t>snakes-head</t>
  </si>
  <si>
    <t xml:space="preserve">catfish </t>
  </si>
  <si>
    <t>Walking</t>
  </si>
  <si>
    <t xml:space="preserve">climbing </t>
  </si>
  <si>
    <t>silver</t>
  </si>
  <si>
    <t>barb</t>
  </si>
  <si>
    <t>Nile</t>
  </si>
  <si>
    <t>tilapia</t>
  </si>
  <si>
    <t>Snake</t>
  </si>
  <si>
    <t>skin</t>
  </si>
  <si>
    <t>gourami</t>
  </si>
  <si>
    <t>Giant</t>
  </si>
  <si>
    <t>prawn</t>
  </si>
  <si>
    <t>อำเภอ</t>
  </si>
  <si>
    <t>District</t>
  </si>
  <si>
    <t>Table</t>
  </si>
  <si>
    <t>Fresh water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</si>
  <si>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</si>
  <si>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</si>
  <si>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</si>
  <si>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</si>
  <si>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</si>
  <si>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</si>
  <si>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</si>
  <si>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</si>
  <si>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</si>
  <si>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</si>
  <si>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 xml:space="preserve"> Mueang Chanthaburi District</t>
  </si>
  <si>
    <t xml:space="preserve"> Khlung District</t>
  </si>
  <si>
    <t xml:space="preserve"> Tha Mai District</t>
  </si>
  <si>
    <t xml:space="preserve"> Pong Nam Ron District</t>
  </si>
  <si>
    <t xml:space="preserve"> Makham District</t>
  </si>
  <si>
    <t xml:space="preserve"> Laem Sing District</t>
  </si>
  <si>
    <t xml:space="preserve"> Soi Dao District</t>
  </si>
  <si>
    <t xml:space="preserve"> Na Yai Am District</t>
  </si>
  <si>
    <t xml:space="preserve"> Khao Khitchakut  District</t>
  </si>
  <si>
    <t xml:space="preserve">     ที่มา:  สำนักงานประมงจังหวัดจันทบุรี</t>
  </si>
  <si>
    <t xml:space="preserve"> Source:  Chanthaburi Provincial Fishery Office</t>
  </si>
  <si>
    <t>(ตัน Ton)</t>
  </si>
  <si>
    <t>ปลาสวาย</t>
  </si>
  <si>
    <t xml:space="preserve">Striped </t>
  </si>
  <si>
    <t>catfish</t>
  </si>
  <si>
    <t xml:space="preserve"> Kaeng Hang Maeo District</t>
  </si>
  <si>
    <t>...</t>
  </si>
  <si>
    <t>สัตว์น้ำจืดที่จับได้ จำแนกตามชนิดสัตว์น้ำจืด เป็นรายอำเภอ พ.ศ. 2561</t>
  </si>
  <si>
    <t>Catch of Freshwater by Species and District: 2018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</si>
</sst>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0.0"/>
    <numFmt numFmtId="166" formatCode="_-* #,##0_-;\-* #,##0_-;_-* &quot;-&quot;??_-;_-@_-"/>
    <numFmt numFmtId="167" formatCode="_(* #,##0.00_);_(* \(#,##0.00\);_(* &quot;-&quot;_);_(@_)"/>
    <numFmt numFmtId="168" formatCode="_(* #,##0.00____;_(* \(#,##0.00\);_(* &quot;-   &quot;_);_(@_)"/>
    <numFmt numFmtId="169" formatCode="_(* #,##0.00_____);_(* \(#,##0.00\);_(* &quot;-    &quot;_);_(@_)"/>
    <numFmt numFmtId="170" formatCode="_(* #,##0.00_______);_(* \(#,##0.00\);_(* &quot;-      &quot;_);_(@_)"/>
    <numFmt numFmtId="171" formatCode="@\ \ \ \ "/>
    <numFmt numFmtId="172" formatCode="@\ \ \ \ \ \ "/>
    <numFmt numFmtId="173" formatCode="_(* #,##0.00______\);_(* \(#,##0.00\);_(* &quot;-     &quot;_);_(@_)"/>
    <numFmt numFmtId="174" formatCode="@\ \ \ "/>
    <numFmt numFmtId="175" formatCode="_(* #,##0.00_______);_(* \(#,##0.00\);_(* &quot;-     &quot;_);_(@_)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47" applyFont="1" applyBorder="1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2" fillId="0" borderId="0" xfId="47" applyFont="1" applyBorder="1" applyAlignment="1">
      <alignment vertical="center"/>
      <protection/>
    </xf>
    <xf numFmtId="0" fontId="3" fillId="0" borderId="0" xfId="47" applyFont="1" applyAlignment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7" fillId="0" borderId="0" xfId="47" applyFont="1" applyAlignment="1">
      <alignment vertical="center"/>
      <protection/>
    </xf>
    <xf numFmtId="0" fontId="7" fillId="0" borderId="0" xfId="47" applyFont="1" applyBorder="1" applyAlignment="1">
      <alignment vertical="center"/>
      <protection/>
    </xf>
    <xf numFmtId="0" fontId="7" fillId="0" borderId="10" xfId="47" applyFont="1" applyBorder="1" applyAlignment="1">
      <alignment vertical="center"/>
      <protection/>
    </xf>
    <xf numFmtId="0" fontId="3" fillId="0" borderId="11" xfId="47" applyFont="1" applyBorder="1" applyAlignment="1">
      <alignment horizontal="center" vertical="center"/>
      <protection/>
    </xf>
    <xf numFmtId="0" fontId="7" fillId="0" borderId="12" xfId="47" applyFont="1" applyBorder="1" applyAlignment="1">
      <alignment vertical="center"/>
      <protection/>
    </xf>
    <xf numFmtId="0" fontId="7" fillId="0" borderId="13" xfId="47" applyFont="1" applyBorder="1" applyAlignment="1">
      <alignment vertical="center"/>
      <protection/>
    </xf>
    <xf numFmtId="0" fontId="7" fillId="0" borderId="14" xfId="47" applyFont="1" applyBorder="1" applyAlignment="1">
      <alignment vertical="center"/>
      <protection/>
    </xf>
    <xf numFmtId="0" fontId="7" fillId="0" borderId="15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3" fillId="0" borderId="16" xfId="47" applyFont="1" applyBorder="1" applyAlignment="1">
      <alignment horizontal="center" vertical="center"/>
      <protection/>
    </xf>
    <xf numFmtId="0" fontId="7" fillId="0" borderId="0" xfId="47" applyFont="1" applyAlignment="1">
      <alignment horizontal="left" vertical="center"/>
      <protection/>
    </xf>
    <xf numFmtId="0" fontId="7" fillId="0" borderId="0" xfId="47" applyFont="1" applyAlignment="1">
      <alignment vertical="top"/>
      <protection/>
    </xf>
    <xf numFmtId="0" fontId="7" fillId="0" borderId="0" xfId="47" applyFont="1" applyBorder="1" applyAlignment="1">
      <alignment vertical="top"/>
      <protection/>
    </xf>
    <xf numFmtId="0" fontId="7" fillId="0" borderId="0" xfId="47" applyFont="1" applyBorder="1" applyAlignment="1">
      <alignment horizontal="left" vertical="center"/>
      <protection/>
    </xf>
    <xf numFmtId="0" fontId="7" fillId="0" borderId="11" xfId="47" applyFont="1" applyBorder="1" applyAlignment="1">
      <alignment horizontal="left" vertical="center"/>
      <protection/>
    </xf>
    <xf numFmtId="0" fontId="4" fillId="0" borderId="0" xfId="47" applyFont="1" applyBorder="1" applyAlignment="1">
      <alignment vertical="center"/>
      <protection/>
    </xf>
    <xf numFmtId="0" fontId="7" fillId="0" borderId="17" xfId="47" applyFont="1" applyBorder="1" applyAlignment="1">
      <alignment vertical="center"/>
      <protection/>
    </xf>
    <xf numFmtId="0" fontId="6" fillId="0" borderId="0" xfId="47" applyFont="1" applyBorder="1" applyAlignment="1">
      <alignment vertical="center"/>
      <protection/>
    </xf>
    <xf numFmtId="0" fontId="7" fillId="0" borderId="18" xfId="47" applyFont="1" applyBorder="1" applyAlignment="1">
      <alignment vertical="center"/>
      <protection/>
    </xf>
    <xf numFmtId="2" fontId="2" fillId="0" borderId="0" xfId="47" applyNumberFormat="1" applyFont="1" applyAlignment="1">
      <alignment horizontal="center" vertical="center"/>
      <protection/>
    </xf>
    <xf numFmtId="0" fontId="7" fillId="0" borderId="19" xfId="47" applyFont="1" applyBorder="1" applyAlignment="1">
      <alignment vertical="center"/>
      <protection/>
    </xf>
    <xf numFmtId="0" fontId="3" fillId="0" borderId="13" xfId="47" applyFont="1" applyBorder="1" applyAlignment="1">
      <alignment horizontal="center" vertical="center"/>
      <protection/>
    </xf>
    <xf numFmtId="0" fontId="5" fillId="0" borderId="0" xfId="47" applyFont="1" applyAlignment="1">
      <alignment vertical="top"/>
      <protection/>
    </xf>
    <xf numFmtId="0" fontId="7" fillId="0" borderId="19" xfId="47" applyFont="1" applyBorder="1" applyAlignment="1">
      <alignment horizontal="center" vertical="center" shrinkToFit="1"/>
      <protection/>
    </xf>
    <xf numFmtId="43" fontId="7" fillId="0" borderId="19" xfId="40" applyFont="1" applyBorder="1" applyAlignment="1">
      <alignment horizontal="center" vertical="center" shrinkToFit="1"/>
    </xf>
    <xf numFmtId="0" fontId="7" fillId="0" borderId="19" xfId="47" applyFont="1" applyBorder="1" applyAlignment="1">
      <alignment vertical="center" shrinkToFit="1"/>
      <protection/>
    </xf>
    <xf numFmtId="0" fontId="7" fillId="0" borderId="17" xfId="47" applyFont="1" applyBorder="1" applyAlignment="1">
      <alignment horizontal="center" vertical="center" shrinkToFit="1"/>
      <protection/>
    </xf>
    <xf numFmtId="43" fontId="7" fillId="0" borderId="17" xfId="38" applyFont="1" applyBorder="1" applyAlignment="1">
      <alignment horizontal="center" vertical="center" shrinkToFit="1"/>
    </xf>
    <xf numFmtId="43" fontId="7" fillId="0" borderId="17" xfId="40" applyFont="1" applyBorder="1" applyAlignment="1">
      <alignment horizontal="center" vertical="center" shrinkToFit="1"/>
    </xf>
    <xf numFmtId="0" fontId="4" fillId="0" borderId="0" xfId="47" applyFont="1" applyBorder="1" applyAlignment="1">
      <alignment horizontal="center" vertical="center" shrinkToFit="1"/>
      <protection/>
    </xf>
    <xf numFmtId="0" fontId="7" fillId="0" borderId="18" xfId="47" applyFont="1" applyBorder="1" applyAlignment="1">
      <alignment horizontal="center" vertical="center" shrinkToFit="1"/>
      <protection/>
    </xf>
    <xf numFmtId="43" fontId="7" fillId="0" borderId="18" xfId="38" applyFont="1" applyBorder="1" applyAlignment="1">
      <alignment horizontal="center" vertical="center" shrinkToFit="1"/>
    </xf>
    <xf numFmtId="43" fontId="7" fillId="0" borderId="18" xfId="40" applyFont="1" applyBorder="1" applyAlignment="1">
      <alignment horizontal="center" vertical="center" shrinkToFit="1"/>
    </xf>
    <xf numFmtId="168" fontId="3" fillId="0" borderId="12" xfId="40" applyNumberFormat="1" applyFont="1" applyBorder="1" applyAlignment="1">
      <alignment vertical="center"/>
    </xf>
    <xf numFmtId="168" fontId="3" fillId="0" borderId="17" xfId="40" applyNumberFormat="1" applyFont="1" applyBorder="1" applyAlignment="1">
      <alignment vertical="center"/>
    </xf>
    <xf numFmtId="168" fontId="7" fillId="0" borderId="12" xfId="40" applyNumberFormat="1" applyFont="1" applyBorder="1" applyAlignment="1">
      <alignment vertical="center"/>
    </xf>
    <xf numFmtId="168" fontId="7" fillId="0" borderId="17" xfId="40" applyNumberFormat="1" applyFont="1" applyBorder="1" applyAlignment="1">
      <alignment vertical="center"/>
    </xf>
    <xf numFmtId="169" fontId="3" fillId="0" borderId="12" xfId="40" applyNumberFormat="1" applyFont="1" applyBorder="1" applyAlignment="1">
      <alignment vertical="center"/>
    </xf>
    <xf numFmtId="169" fontId="7" fillId="0" borderId="12" xfId="40" applyNumberFormat="1" applyFont="1" applyBorder="1" applyAlignment="1">
      <alignment vertical="center"/>
    </xf>
    <xf numFmtId="170" fontId="3" fillId="0" borderId="12" xfId="40" applyNumberFormat="1" applyFont="1" applyBorder="1" applyAlignment="1">
      <alignment vertical="center"/>
    </xf>
    <xf numFmtId="170" fontId="7" fillId="0" borderId="12" xfId="40" applyNumberFormat="1" applyFont="1" applyBorder="1" applyAlignment="1">
      <alignment vertical="center"/>
    </xf>
    <xf numFmtId="0" fontId="7" fillId="0" borderId="17" xfId="47" applyFont="1" applyBorder="1" applyAlignment="1">
      <alignment horizontal="center" shrinkToFit="1"/>
      <protection/>
    </xf>
    <xf numFmtId="43" fontId="7" fillId="0" borderId="17" xfId="38" applyFont="1" applyBorder="1" applyAlignment="1">
      <alignment horizontal="center" shrinkToFit="1"/>
    </xf>
    <xf numFmtId="43" fontId="7" fillId="0" borderId="17" xfId="40" applyFont="1" applyBorder="1" applyAlignment="1">
      <alignment horizontal="center" shrinkToFit="1"/>
    </xf>
    <xf numFmtId="0" fontId="4" fillId="0" borderId="0" xfId="47" applyFont="1" applyBorder="1" applyAlignment="1">
      <alignment horizontal="center" shrinkToFit="1"/>
      <protection/>
    </xf>
    <xf numFmtId="0" fontId="4" fillId="0" borderId="0" xfId="47" applyFont="1" applyBorder="1" applyAlignment="1">
      <alignment/>
      <protection/>
    </xf>
    <xf numFmtId="171" fontId="7" fillId="0" borderId="17" xfId="40" applyNumberFormat="1" applyFont="1" applyBorder="1" applyAlignment="1">
      <alignment horizontal="right" vertical="center"/>
    </xf>
    <xf numFmtId="172" fontId="7" fillId="0" borderId="17" xfId="40" applyNumberFormat="1" applyFont="1" applyBorder="1" applyAlignment="1">
      <alignment horizontal="right" vertical="center"/>
    </xf>
    <xf numFmtId="173" fontId="7" fillId="0" borderId="12" xfId="40" applyNumberFormat="1" applyFont="1" applyBorder="1" applyAlignment="1">
      <alignment vertical="center"/>
    </xf>
    <xf numFmtId="174" fontId="7" fillId="0" borderId="17" xfId="40" applyNumberFormat="1" applyFont="1" applyBorder="1" applyAlignment="1">
      <alignment horizontal="right" vertical="center"/>
    </xf>
    <xf numFmtId="175" fontId="7" fillId="0" borderId="12" xfId="40" applyNumberFormat="1" applyFont="1" applyBorder="1" applyAlignment="1">
      <alignment vertical="center"/>
    </xf>
    <xf numFmtId="0" fontId="7" fillId="0" borderId="2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2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7" fillId="0" borderId="11" xfId="47" applyFont="1" applyBorder="1" applyAlignment="1">
      <alignment horizontal="center" vertical="center"/>
      <protection/>
    </xf>
    <xf numFmtId="0" fontId="7" fillId="0" borderId="10" xfId="47" applyFont="1" applyBorder="1" applyAlignment="1">
      <alignment horizontal="center" vertical="center"/>
      <protection/>
    </xf>
    <xf numFmtId="43" fontId="7" fillId="0" borderId="16" xfId="40" applyFont="1" applyBorder="1" applyAlignment="1">
      <alignment horizontal="center" vertical="center"/>
    </xf>
    <xf numFmtId="43" fontId="7" fillId="0" borderId="11" xfId="40" applyFont="1" applyBorder="1" applyAlignment="1">
      <alignment horizontal="center" vertical="center"/>
    </xf>
    <xf numFmtId="43" fontId="7" fillId="0" borderId="0" xfId="40" applyFont="1" applyBorder="1" applyAlignment="1">
      <alignment horizontal="center" vertical="center"/>
    </xf>
    <xf numFmtId="43" fontId="7" fillId="0" borderId="13" xfId="40" applyFont="1" applyBorder="1" applyAlignment="1">
      <alignment horizontal="center" vertical="center"/>
    </xf>
    <xf numFmtId="43" fontId="7" fillId="0" borderId="10" xfId="40" applyFont="1" applyBorder="1" applyAlignment="1">
      <alignment horizontal="center" vertical="center"/>
    </xf>
    <xf numFmtId="43" fontId="7" fillId="0" borderId="15" xfId="40" applyFont="1" applyBorder="1" applyAlignment="1">
      <alignment horizontal="center" vertical="center"/>
    </xf>
    <xf numFmtId="0" fontId="3" fillId="0" borderId="1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right"/>
      <protection/>
    </xf>
    <xf numFmtId="0" fontId="7" fillId="0" borderId="10" xfId="47" applyFont="1" applyBorder="1" applyAlignment="1">
      <alignment horizontal="right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2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581025</xdr:colOff>
      <xdr:row>0</xdr:row>
      <xdr:rowOff>0</xdr:rowOff>
    </xdr:from>
    <xdr:to>
      <xdr:col>20</xdr:col>
      <xdr:colOff>133350</xdr:colOff>
      <xdr:row>2</xdr:row>
      <xdr:rowOff>19050</xdr:rowOff>
    </xdr:to>
    <xdr:grpSp>
      <xdr:nvGrpSpPr>
        <xdr:cNvPr id="1" name="Group 17"/>
        <xdr:cNvGrpSpPr>
          <a:grpSpLocks/>
        </xdr:cNvGrpSpPr>
      </xdr:nvGrpSpPr>
      <xdr:grpSpPr>
        <a:xfrm>
          <a:off x="9515475" y="0"/>
          <a:ext cx="619125" cy="628650"/>
          <a:chOff x="9934733" y="1885950"/>
          <a:chExt cx="583711" cy="600076"/>
        </a:xfrm>
        <a:solidFill>
          <a:srgbClr val="FFFFFF"/>
        </a:solidFill>
      </xdr:grpSpPr>
      <xdr:sp>
        <xdr:nvSpPr>
          <xdr:cNvPr id="2" name="Chevron 18"/>
          <xdr:cNvSpPr>
            <a:spLocks/>
          </xdr:cNvSpPr>
        </xdr:nvSpPr>
        <xdr:spPr>
          <a:xfrm rot="5400000">
            <a:off x="9918536" y="2014516"/>
            <a:ext cx="600055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 rot="5400000">
            <a:off x="9933567" y="2031918"/>
            <a:ext cx="433843" cy="4311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3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8515625" style="14" customWidth="1"/>
    <col min="2" max="3" width="6.57421875" style="14" customWidth="1"/>
    <col min="4" max="4" width="0.2890625" style="14" customWidth="1"/>
    <col min="5" max="5" width="0.5625" style="14" customWidth="1"/>
    <col min="6" max="6" width="10.28125" style="14" customWidth="1"/>
    <col min="7" max="8" width="10.00390625" style="14" customWidth="1"/>
    <col min="9" max="9" width="11.421875" style="14" customWidth="1"/>
    <col min="10" max="10" width="10.00390625" style="14" customWidth="1"/>
    <col min="11" max="12" width="8.57421875" style="14" customWidth="1"/>
    <col min="13" max="13" width="11.421875" style="14" customWidth="1"/>
    <col min="14" max="15" width="8.57421875" style="14" customWidth="1"/>
    <col min="16" max="16" width="8.8515625" style="14" customWidth="1"/>
    <col min="17" max="17" width="11.8515625" style="1" customWidth="1"/>
    <col min="18" max="18" width="10.28125" style="1" customWidth="1"/>
    <col min="19" max="19" width="0.2890625" style="1" customWidth="1"/>
    <col min="20" max="20" width="5.421875" style="1" customWidth="1"/>
    <col min="21" max="16384" width="9.140625" style="1" customWidth="1"/>
  </cols>
  <sheetData>
    <row r="1" spans="1:16" s="3" customFormat="1" ht="24" customHeight="1">
      <c r="A1" s="2"/>
      <c r="B1" s="2" t="s">
        <v>0</v>
      </c>
      <c r="C1" s="25">
        <v>11.11</v>
      </c>
      <c r="D1" s="2" t="s">
        <v>63</v>
      </c>
      <c r="K1" s="2"/>
      <c r="L1" s="2"/>
      <c r="M1" s="2"/>
      <c r="N1" s="2"/>
      <c r="O1" s="2"/>
      <c r="P1" s="2"/>
    </row>
    <row r="2" spans="1:18" s="5" customFormat="1" ht="24" customHeight="1">
      <c r="A2" s="4"/>
      <c r="B2" s="2" t="s">
        <v>34</v>
      </c>
      <c r="C2" s="25">
        <v>11.11</v>
      </c>
      <c r="D2" s="2" t="s">
        <v>64</v>
      </c>
      <c r="K2" s="4"/>
      <c r="L2" s="4"/>
      <c r="M2" s="4"/>
      <c r="N2" s="4"/>
      <c r="O2" s="4"/>
      <c r="P2" s="4"/>
      <c r="Q2" s="71" t="s">
        <v>57</v>
      </c>
      <c r="R2" s="71"/>
    </row>
    <row r="3" spans="1:18" s="5" customFormat="1" ht="9" customHeight="1">
      <c r="A3" s="4"/>
      <c r="B3" s="4"/>
      <c r="C3" s="25"/>
      <c r="D3" s="4"/>
      <c r="K3" s="4"/>
      <c r="L3" s="4"/>
      <c r="M3" s="4"/>
      <c r="N3" s="4"/>
      <c r="O3" s="4"/>
      <c r="P3" s="4"/>
      <c r="Q3" s="72"/>
      <c r="R3" s="72"/>
    </row>
    <row r="4" spans="1:18" s="21" customFormat="1" ht="24" customHeight="1">
      <c r="A4" s="65" t="s">
        <v>32</v>
      </c>
      <c r="B4" s="65"/>
      <c r="C4" s="65"/>
      <c r="D4" s="65"/>
      <c r="E4" s="64"/>
      <c r="F4" s="29"/>
      <c r="G4" s="29"/>
      <c r="H4" s="29"/>
      <c r="I4" s="29" t="s">
        <v>5</v>
      </c>
      <c r="J4" s="29" t="s">
        <v>8</v>
      </c>
      <c r="K4" s="30" t="s">
        <v>7</v>
      </c>
      <c r="L4" s="31"/>
      <c r="M4" s="30" t="s">
        <v>14</v>
      </c>
      <c r="N4" s="30" t="s">
        <v>13</v>
      </c>
      <c r="O4" s="31"/>
      <c r="P4" s="30"/>
      <c r="Q4" s="57" t="s">
        <v>33</v>
      </c>
      <c r="R4" s="62"/>
    </row>
    <row r="5" spans="1:18" s="21" customFormat="1" ht="24" customHeight="1">
      <c r="A5" s="66"/>
      <c r="B5" s="66"/>
      <c r="C5" s="66"/>
      <c r="D5" s="66"/>
      <c r="E5" s="67"/>
      <c r="F5" s="32" t="s">
        <v>2</v>
      </c>
      <c r="G5" s="32" t="s">
        <v>6</v>
      </c>
      <c r="H5" s="33" t="s">
        <v>9</v>
      </c>
      <c r="I5" s="32" t="s">
        <v>18</v>
      </c>
      <c r="J5" s="34" t="s">
        <v>16</v>
      </c>
      <c r="K5" s="35" t="s">
        <v>16</v>
      </c>
      <c r="L5" s="34" t="s">
        <v>58</v>
      </c>
      <c r="M5" s="32" t="s">
        <v>30</v>
      </c>
      <c r="N5" s="34" t="s">
        <v>27</v>
      </c>
      <c r="O5" s="34" t="s">
        <v>12</v>
      </c>
      <c r="P5" s="34"/>
      <c r="Q5" s="59"/>
      <c r="R5" s="58"/>
    </row>
    <row r="6" spans="1:18" s="51" customFormat="1" ht="24" customHeight="1">
      <c r="A6" s="66"/>
      <c r="B6" s="66"/>
      <c r="C6" s="66"/>
      <c r="D6" s="66"/>
      <c r="E6" s="67"/>
      <c r="F6" s="47" t="s">
        <v>1</v>
      </c>
      <c r="G6" s="47" t="s">
        <v>21</v>
      </c>
      <c r="H6" s="48" t="s">
        <v>25</v>
      </c>
      <c r="I6" s="47" t="s">
        <v>19</v>
      </c>
      <c r="J6" s="49" t="s">
        <v>23</v>
      </c>
      <c r="K6" s="50" t="s">
        <v>22</v>
      </c>
      <c r="L6" s="49" t="s">
        <v>59</v>
      </c>
      <c r="M6" s="49" t="s">
        <v>35</v>
      </c>
      <c r="N6" s="49" t="s">
        <v>28</v>
      </c>
      <c r="O6" s="49" t="s">
        <v>16</v>
      </c>
      <c r="P6" s="49" t="s">
        <v>15</v>
      </c>
      <c r="Q6" s="59"/>
      <c r="R6" s="58"/>
    </row>
    <row r="7" spans="1:18" s="23" customFormat="1" ht="24" customHeight="1">
      <c r="A7" s="68"/>
      <c r="B7" s="68"/>
      <c r="C7" s="68"/>
      <c r="D7" s="68"/>
      <c r="E7" s="69"/>
      <c r="F7" s="36"/>
      <c r="G7" s="36" t="s">
        <v>20</v>
      </c>
      <c r="H7" s="37" t="s">
        <v>26</v>
      </c>
      <c r="I7" s="36" t="s">
        <v>11</v>
      </c>
      <c r="J7" s="38" t="s">
        <v>24</v>
      </c>
      <c r="K7" s="38" t="s">
        <v>10</v>
      </c>
      <c r="L7" s="38" t="s">
        <v>60</v>
      </c>
      <c r="M7" s="36" t="s">
        <v>31</v>
      </c>
      <c r="N7" s="38" t="s">
        <v>29</v>
      </c>
      <c r="O7" s="38" t="s">
        <v>17</v>
      </c>
      <c r="P7" s="38" t="s">
        <v>3</v>
      </c>
      <c r="Q7" s="61"/>
      <c r="R7" s="63"/>
    </row>
    <row r="8" spans="1:18" s="23" customFormat="1" ht="3" customHeight="1">
      <c r="A8" s="20"/>
      <c r="B8" s="9"/>
      <c r="C8" s="9"/>
      <c r="D8" s="9"/>
      <c r="E8" s="15"/>
      <c r="F8" s="27"/>
      <c r="G8" s="27"/>
      <c r="H8" s="27"/>
      <c r="I8" s="27"/>
      <c r="J8" s="27"/>
      <c r="K8" s="22"/>
      <c r="L8" s="22"/>
      <c r="M8" s="22"/>
      <c r="N8" s="22"/>
      <c r="O8" s="22"/>
      <c r="P8" s="26"/>
      <c r="Q8" s="5"/>
      <c r="R8" s="5"/>
    </row>
    <row r="9" spans="1:18" s="5" customFormat="1" ht="27" customHeight="1">
      <c r="A9" s="60" t="s">
        <v>4</v>
      </c>
      <c r="B9" s="60"/>
      <c r="C9" s="60"/>
      <c r="D9" s="60"/>
      <c r="E9" s="70"/>
      <c r="F9" s="43">
        <f>SUM(G9:P9)</f>
        <v>176.84</v>
      </c>
      <c r="G9" s="43">
        <f>SUM(G10:G19)</f>
        <v>60.48</v>
      </c>
      <c r="H9" s="43">
        <f aca="true" t="shared" si="0" ref="H9:P9">SUM(H10:H19)</f>
        <v>32.97</v>
      </c>
      <c r="I9" s="45">
        <f>SUM(I10:I19)</f>
        <v>24.740000000000002</v>
      </c>
      <c r="J9" s="43">
        <f t="shared" si="0"/>
        <v>16.94</v>
      </c>
      <c r="K9" s="39">
        <f>SUM(K10:K19)</f>
        <v>11.8</v>
      </c>
      <c r="L9" s="39">
        <f>SUM(L10:L19)</f>
        <v>6.9399999999999995</v>
      </c>
      <c r="M9" s="45">
        <f t="shared" si="0"/>
        <v>2</v>
      </c>
      <c r="N9" s="39">
        <f>SUM(N10:N19)</f>
        <v>1.59</v>
      </c>
      <c r="O9" s="39">
        <f t="shared" si="0"/>
        <v>1</v>
      </c>
      <c r="P9" s="40">
        <f t="shared" si="0"/>
        <v>18.380000000000003</v>
      </c>
      <c r="Q9" s="60" t="s">
        <v>1</v>
      </c>
      <c r="R9" s="60"/>
    </row>
    <row r="10" spans="1:18" ht="24" customHeight="1">
      <c r="A10" s="16" t="s">
        <v>36</v>
      </c>
      <c r="B10" s="7"/>
      <c r="C10" s="7"/>
      <c r="D10" s="7"/>
      <c r="E10" s="11"/>
      <c r="F10" s="52" t="s">
        <v>62</v>
      </c>
      <c r="G10" s="52" t="s">
        <v>62</v>
      </c>
      <c r="H10" s="52" t="s">
        <v>62</v>
      </c>
      <c r="I10" s="53" t="s">
        <v>62</v>
      </c>
      <c r="J10" s="52" t="s">
        <v>62</v>
      </c>
      <c r="K10" s="55" t="s">
        <v>62</v>
      </c>
      <c r="L10" s="55" t="s">
        <v>62</v>
      </c>
      <c r="M10" s="53" t="s">
        <v>62</v>
      </c>
      <c r="N10" s="55" t="s">
        <v>62</v>
      </c>
      <c r="O10" s="52" t="s">
        <v>62</v>
      </c>
      <c r="P10" s="55" t="s">
        <v>62</v>
      </c>
      <c r="Q10" s="16" t="s">
        <v>46</v>
      </c>
      <c r="R10" s="7"/>
    </row>
    <row r="11" spans="1:18" ht="24" customHeight="1">
      <c r="A11" s="16" t="s">
        <v>37</v>
      </c>
      <c r="B11" s="7"/>
      <c r="C11" s="7"/>
      <c r="D11" s="7"/>
      <c r="E11" s="11"/>
      <c r="F11" s="44">
        <f>SUM(G11:P11)</f>
        <v>39.040000000000006</v>
      </c>
      <c r="G11" s="44">
        <v>10.82</v>
      </c>
      <c r="H11" s="44">
        <v>8.49</v>
      </c>
      <c r="I11" s="46">
        <v>9.4</v>
      </c>
      <c r="J11" s="44">
        <v>2.6</v>
      </c>
      <c r="K11" s="41">
        <v>3.4</v>
      </c>
      <c r="L11" s="41">
        <v>0.34</v>
      </c>
      <c r="M11" s="56">
        <v>0</v>
      </c>
      <c r="N11" s="41">
        <v>0</v>
      </c>
      <c r="O11" s="41">
        <v>1</v>
      </c>
      <c r="P11" s="42">
        <v>2.99</v>
      </c>
      <c r="Q11" s="16" t="s">
        <v>47</v>
      </c>
      <c r="R11" s="7"/>
    </row>
    <row r="12" spans="1:18" ht="24" customHeight="1">
      <c r="A12" s="16" t="s">
        <v>38</v>
      </c>
      <c r="B12" s="7"/>
      <c r="C12" s="7"/>
      <c r="D12" s="7"/>
      <c r="E12" s="11"/>
      <c r="F12" s="52" t="s">
        <v>62</v>
      </c>
      <c r="G12" s="52" t="s">
        <v>62</v>
      </c>
      <c r="H12" s="52" t="s">
        <v>62</v>
      </c>
      <c r="I12" s="53" t="s">
        <v>62</v>
      </c>
      <c r="J12" s="52" t="s">
        <v>62</v>
      </c>
      <c r="K12" s="55" t="s">
        <v>62</v>
      </c>
      <c r="L12" s="55" t="s">
        <v>62</v>
      </c>
      <c r="M12" s="53" t="s">
        <v>62</v>
      </c>
      <c r="N12" s="55" t="s">
        <v>62</v>
      </c>
      <c r="O12" s="52" t="s">
        <v>62</v>
      </c>
      <c r="P12" s="55" t="s">
        <v>62</v>
      </c>
      <c r="Q12" s="16" t="s">
        <v>48</v>
      </c>
      <c r="R12" s="7"/>
    </row>
    <row r="13" spans="1:18" ht="24" customHeight="1">
      <c r="A13" s="16" t="s">
        <v>39</v>
      </c>
      <c r="B13" s="7"/>
      <c r="C13" s="7"/>
      <c r="D13" s="7"/>
      <c r="E13" s="11"/>
      <c r="F13" s="52" t="s">
        <v>62</v>
      </c>
      <c r="G13" s="52" t="s">
        <v>62</v>
      </c>
      <c r="H13" s="52" t="s">
        <v>62</v>
      </c>
      <c r="I13" s="53" t="s">
        <v>62</v>
      </c>
      <c r="J13" s="52" t="s">
        <v>62</v>
      </c>
      <c r="K13" s="55" t="s">
        <v>62</v>
      </c>
      <c r="L13" s="55" t="s">
        <v>62</v>
      </c>
      <c r="M13" s="53" t="s">
        <v>62</v>
      </c>
      <c r="N13" s="55" t="s">
        <v>62</v>
      </c>
      <c r="O13" s="52" t="s">
        <v>62</v>
      </c>
      <c r="P13" s="55" t="s">
        <v>62</v>
      </c>
      <c r="Q13" s="16" t="s">
        <v>49</v>
      </c>
      <c r="R13" s="7"/>
    </row>
    <row r="14" spans="1:18" ht="24" customHeight="1">
      <c r="A14" s="16" t="s">
        <v>40</v>
      </c>
      <c r="B14" s="7"/>
      <c r="C14" s="7"/>
      <c r="D14" s="7"/>
      <c r="E14" s="11"/>
      <c r="F14" s="52" t="s">
        <v>62</v>
      </c>
      <c r="G14" s="52" t="s">
        <v>62</v>
      </c>
      <c r="H14" s="52" t="s">
        <v>62</v>
      </c>
      <c r="I14" s="53" t="s">
        <v>62</v>
      </c>
      <c r="J14" s="52" t="s">
        <v>62</v>
      </c>
      <c r="K14" s="55" t="s">
        <v>62</v>
      </c>
      <c r="L14" s="55" t="s">
        <v>62</v>
      </c>
      <c r="M14" s="53" t="s">
        <v>62</v>
      </c>
      <c r="N14" s="55" t="s">
        <v>62</v>
      </c>
      <c r="O14" s="52" t="s">
        <v>62</v>
      </c>
      <c r="P14" s="55" t="s">
        <v>62</v>
      </c>
      <c r="Q14" s="16" t="s">
        <v>50</v>
      </c>
      <c r="R14" s="7"/>
    </row>
    <row r="15" spans="1:18" ht="24" customHeight="1">
      <c r="A15" s="16" t="s">
        <v>41</v>
      </c>
      <c r="B15" s="7"/>
      <c r="C15" s="7"/>
      <c r="D15" s="7"/>
      <c r="E15" s="11"/>
      <c r="F15" s="44">
        <v>0</v>
      </c>
      <c r="G15" s="44">
        <v>0</v>
      </c>
      <c r="H15" s="44">
        <v>0</v>
      </c>
      <c r="I15" s="54">
        <v>0</v>
      </c>
      <c r="J15" s="44">
        <v>0</v>
      </c>
      <c r="K15" s="41">
        <v>0</v>
      </c>
      <c r="L15" s="41">
        <v>0</v>
      </c>
      <c r="M15" s="54">
        <v>0</v>
      </c>
      <c r="N15" s="41">
        <v>0</v>
      </c>
      <c r="O15" s="41">
        <v>0</v>
      </c>
      <c r="P15" s="42">
        <v>0</v>
      </c>
      <c r="Q15" s="16" t="s">
        <v>51</v>
      </c>
      <c r="R15" s="7"/>
    </row>
    <row r="16" spans="1:18" ht="24" customHeight="1">
      <c r="A16" s="16" t="s">
        <v>42</v>
      </c>
      <c r="B16" s="7"/>
      <c r="C16" s="7"/>
      <c r="D16" s="7"/>
      <c r="E16" s="11"/>
      <c r="F16" s="44">
        <f>SUM(G16:P16)</f>
        <v>53.42</v>
      </c>
      <c r="G16" s="44">
        <v>9.86</v>
      </c>
      <c r="H16" s="44">
        <v>12.48</v>
      </c>
      <c r="I16" s="46">
        <v>10.24</v>
      </c>
      <c r="J16" s="44">
        <v>7.34</v>
      </c>
      <c r="K16" s="41">
        <v>5.48</v>
      </c>
      <c r="L16" s="41">
        <v>3</v>
      </c>
      <c r="M16" s="54">
        <v>0</v>
      </c>
      <c r="N16" s="41">
        <v>0</v>
      </c>
      <c r="O16" s="41">
        <v>0</v>
      </c>
      <c r="P16" s="42">
        <v>5.02</v>
      </c>
      <c r="Q16" s="16" t="s">
        <v>52</v>
      </c>
      <c r="R16" s="7"/>
    </row>
    <row r="17" spans="1:18" ht="24" customHeight="1">
      <c r="A17" s="16" t="s">
        <v>43</v>
      </c>
      <c r="B17" s="7"/>
      <c r="C17" s="7"/>
      <c r="D17" s="7"/>
      <c r="E17" s="11"/>
      <c r="F17" s="44">
        <f>SUM(G17:P17)</f>
        <v>28.25</v>
      </c>
      <c r="G17" s="44">
        <v>7</v>
      </c>
      <c r="H17" s="44">
        <v>8</v>
      </c>
      <c r="I17" s="46">
        <v>2.5</v>
      </c>
      <c r="J17" s="44">
        <v>4</v>
      </c>
      <c r="K17" s="41">
        <v>1.9</v>
      </c>
      <c r="L17" s="41">
        <v>2</v>
      </c>
      <c r="M17" s="54">
        <v>0</v>
      </c>
      <c r="N17" s="41">
        <v>0</v>
      </c>
      <c r="O17" s="41">
        <v>0</v>
      </c>
      <c r="P17" s="42">
        <v>2.85</v>
      </c>
      <c r="Q17" s="16" t="s">
        <v>61</v>
      </c>
      <c r="R17" s="7"/>
    </row>
    <row r="18" spans="1:18" ht="24" customHeight="1">
      <c r="A18" s="16" t="s">
        <v>44</v>
      </c>
      <c r="B18" s="7"/>
      <c r="C18" s="7"/>
      <c r="D18" s="7"/>
      <c r="E18" s="11"/>
      <c r="F18" s="44">
        <f>SUM(G18:P18)</f>
        <v>35.63</v>
      </c>
      <c r="G18" s="44">
        <v>31</v>
      </c>
      <c r="H18" s="44">
        <v>1</v>
      </c>
      <c r="I18" s="46">
        <v>0.1</v>
      </c>
      <c r="J18" s="44">
        <v>0.3</v>
      </c>
      <c r="K18" s="41">
        <v>0.02</v>
      </c>
      <c r="L18" s="41">
        <v>0</v>
      </c>
      <c r="M18" s="54">
        <v>0</v>
      </c>
      <c r="N18" s="41">
        <v>0.09</v>
      </c>
      <c r="O18" s="41">
        <v>0</v>
      </c>
      <c r="P18" s="42">
        <v>3.12</v>
      </c>
      <c r="Q18" s="16" t="s">
        <v>53</v>
      </c>
      <c r="R18" s="7"/>
    </row>
    <row r="19" spans="1:18" ht="24" customHeight="1">
      <c r="A19" s="16" t="s">
        <v>45</v>
      </c>
      <c r="B19" s="7"/>
      <c r="C19" s="7"/>
      <c r="D19" s="7"/>
      <c r="E19" s="11"/>
      <c r="F19" s="44">
        <f>SUM(G19:P19)</f>
        <v>20.5</v>
      </c>
      <c r="G19" s="44">
        <v>1.8</v>
      </c>
      <c r="H19" s="44">
        <v>3</v>
      </c>
      <c r="I19" s="46">
        <v>2.5</v>
      </c>
      <c r="J19" s="44">
        <v>2.7</v>
      </c>
      <c r="K19" s="41">
        <v>1</v>
      </c>
      <c r="L19" s="41">
        <v>1.6</v>
      </c>
      <c r="M19" s="46">
        <v>2</v>
      </c>
      <c r="N19" s="41">
        <v>1.5</v>
      </c>
      <c r="O19" s="41">
        <v>0</v>
      </c>
      <c r="P19" s="42">
        <v>4.4</v>
      </c>
      <c r="Q19" s="16" t="s">
        <v>54</v>
      </c>
      <c r="R19" s="7"/>
    </row>
    <row r="20" spans="1:18" ht="3" customHeight="1">
      <c r="A20" s="19"/>
      <c r="B20" s="7"/>
      <c r="C20" s="7"/>
      <c r="D20" s="7"/>
      <c r="E20" s="11"/>
      <c r="F20" s="11"/>
      <c r="G20" s="11"/>
      <c r="H20" s="11"/>
      <c r="I20" s="11"/>
      <c r="J20" s="11"/>
      <c r="K20" s="10"/>
      <c r="L20" s="22"/>
      <c r="M20" s="22"/>
      <c r="N20" s="22"/>
      <c r="O20" s="22"/>
      <c r="P20" s="22"/>
      <c r="Q20" s="7"/>
      <c r="R20" s="7"/>
    </row>
    <row r="21" spans="1:18" ht="4.5" customHeight="1">
      <c r="A21" s="8"/>
      <c r="B21" s="8"/>
      <c r="C21" s="8"/>
      <c r="D21" s="8"/>
      <c r="E21" s="13"/>
      <c r="F21" s="13"/>
      <c r="G21" s="13"/>
      <c r="H21" s="13"/>
      <c r="I21" s="13"/>
      <c r="J21" s="13"/>
      <c r="K21" s="12"/>
      <c r="L21" s="24"/>
      <c r="M21" s="24"/>
      <c r="N21" s="24"/>
      <c r="O21" s="24"/>
      <c r="P21" s="24"/>
      <c r="Q21" s="8"/>
      <c r="R21" s="8"/>
    </row>
    <row r="22" spans="1:16" s="7" customFormat="1" ht="24" customHeight="1">
      <c r="A22" s="6"/>
      <c r="B22" s="6" t="s">
        <v>55</v>
      </c>
      <c r="C22" s="6"/>
      <c r="D22" s="6"/>
      <c r="F22" s="6"/>
      <c r="G22" s="6"/>
      <c r="H22" s="6"/>
      <c r="I22" s="6"/>
      <c r="J22" s="6"/>
      <c r="L22" s="6"/>
      <c r="N22" s="6"/>
      <c r="P22" s="6"/>
    </row>
    <row r="23" spans="1:16" s="18" customFormat="1" ht="24" customHeight="1">
      <c r="A23" s="17"/>
      <c r="B23" s="17" t="s">
        <v>56</v>
      </c>
      <c r="E23" s="28"/>
      <c r="K23" s="28"/>
      <c r="L23" s="28"/>
      <c r="M23" s="28"/>
      <c r="N23" s="28"/>
      <c r="O23" s="28"/>
      <c r="P23" s="28"/>
    </row>
  </sheetData>
  <sheetProtection/>
  <mergeCells count="5">
    <mergeCell ref="A4:E7"/>
    <mergeCell ref="Q4:R7"/>
    <mergeCell ref="A9:E9"/>
    <mergeCell ref="Q9:R9"/>
    <mergeCell ref="Q2:R3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2019-12-16T02:45:08Z</cp:lastPrinted>
  <dcterms:created xsi:type="dcterms:W3CDTF">2004-08-20T21:28:46Z</dcterms:created>
  <dcterms:modified xsi:type="dcterms:W3CDTF">2020-02-18T04:57:27Z</dcterms:modified>
  <cp:category/>
  <cp:version/>
  <cp:contentType/>
  <cp:contentStatus/>
</cp:coreProperties>
</file>