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1.11" sheetId="1" r:id="rId1"/>
  </sheets>
  <definedNames>
    <definedName name="_xlnm.Print_Area" localSheetId="0">'T-11.11'!$A$1:$T$20</definedName>
  </definedNames>
  <calcPr calcId="145621" iterateDelta="0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P9" i="1"/>
  <c r="O9" i="1"/>
  <c r="N9" i="1"/>
  <c r="M9" i="1"/>
  <c r="L9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<sst xmlns="http://schemas.openxmlformats.org/spreadsheetml/2006/main" count="59" uniqueCount="58">
  <si>
    <t>ตาราง</t>
  </si>
  <si>
    <t>Table</t>
  </si>
  <si>
    <t>(ตัน  Ton)</t>
  </si>
  <si>
    <t>อำเภอ</t>
  </si>
  <si>
    <t>ปลาตะเพียน</t>
  </si>
  <si>
    <t>ปลานิล</t>
  </si>
  <si>
    <t>ปลายี่สกเทศ</t>
  </si>
  <si>
    <t>ปลากระสูบ</t>
  </si>
  <si>
    <t>ปลาสวาย</t>
  </si>
  <si>
    <t>ปลาสร้อยนกเขา</t>
  </si>
  <si>
    <t>ปลาช่อน</t>
  </si>
  <si>
    <t>ปลากดเหลือง</t>
  </si>
  <si>
    <t>ปลาไน</t>
  </si>
  <si>
    <t>อื่น ๆ</t>
  </si>
  <si>
    <t>District</t>
  </si>
  <si>
    <t>Borbonymus</t>
  </si>
  <si>
    <t>Oreochromis</t>
  </si>
  <si>
    <t>Lobeo</t>
  </si>
  <si>
    <t>Hompolo</t>
  </si>
  <si>
    <t>Pongosionodon</t>
  </si>
  <si>
    <t>Osteochilus</t>
  </si>
  <si>
    <t>Chonno</t>
  </si>
  <si>
    <t>Hemibogrus</t>
  </si>
  <si>
    <t>Cvprinus</t>
  </si>
  <si>
    <t>Others</t>
  </si>
  <si>
    <t>รวม</t>
  </si>
  <si>
    <t>gonionotus</t>
  </si>
  <si>
    <t>niloticus</t>
  </si>
  <si>
    <t>rohita</t>
  </si>
  <si>
    <t>macrolepidota</t>
  </si>
  <si>
    <t>hypophthalmus</t>
  </si>
  <si>
    <t>vittatus</t>
  </si>
  <si>
    <t>striata</t>
  </si>
  <si>
    <t>spilopterus</t>
  </si>
  <si>
    <t>carpio</t>
  </si>
  <si>
    <t>Total</t>
  </si>
  <si>
    <t>รวมยอด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</si>
  <si>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</si>
  <si>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</si>
  <si>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</si>
  <si>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</si>
  <si>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</si>
  <si>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</si>
  <si>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</si>
  <si>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</si>
  <si>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</si>
  <si>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</si>
  <si>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</si>
  <si>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</si>
  <si>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</si>
  <si>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</si>
  <si>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</si>
  <si>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</si>
  <si>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         ที่มา:   </t>
  </si>
  <si>
    <t>สำนักงานประมงจังหวัดระยอง</t>
  </si>
  <si>
    <t xml:space="preserve"> Source:  Rayong Provincial Fishery Office</t>
  </si>
  <si>
    <t>สัตว์น้ำจืดที่จับได้ จำแนกตามชนิดสัตว์น้ำจืด เป็นรายอำเภอ พ.ศ. 2561</t>
  </si>
  <si>
    <t>Catch of Freshwater by Species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</si>
</sst>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color rgb="FFFF0000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2" applyFont="1"/>
    <xf numFmtId="2" fontId="2" fillId="0" borderId="0" xfId="2" applyNumberFormat="1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3" fontId="4" fillId="2" borderId="4" xfId="3" applyFont="1" applyFill="1" applyBorder="1" applyAlignment="1">
      <alignment horizontal="center" vertical="center"/>
    </xf>
    <xf numFmtId="43" fontId="4" fillId="2" borderId="3" xfId="3" applyFont="1" applyFill="1" applyBorder="1" applyAlignment="1">
      <alignment horizontal="center"/>
    </xf>
    <xf numFmtId="187" fontId="4" fillId="0" borderId="4" xfId="3" applyNumberFormat="1" applyFont="1" applyBorder="1" applyAlignment="1">
      <alignment horizontal="right"/>
    </xf>
    <xf numFmtId="0" fontId="4" fillId="2" borderId="3" xfId="2" applyFont="1" applyFill="1" applyBorder="1" applyAlignment="1">
      <alignment horizontal="center" vertical="center"/>
    </xf>
    <xf numFmtId="43" fontId="4" fillId="2" borderId="3" xfId="3" applyFont="1" applyFill="1" applyBorder="1" applyAlignment="1">
      <alignment horizontal="center" vertical="center"/>
    </xf>
    <xf numFmtId="187" fontId="5" fillId="0" borderId="2" xfId="3" applyNumberFormat="1" applyFont="1" applyBorder="1" applyAlignment="1">
      <alignment horizontal="center"/>
    </xf>
    <xf numFmtId="43" fontId="4" fillId="2" borderId="2" xfId="3" applyFont="1" applyFill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43" fontId="4" fillId="2" borderId="6" xfId="3" applyFont="1" applyFill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43" fontId="4" fillId="2" borderId="6" xfId="3" applyFont="1" applyFill="1" applyBorder="1" applyAlignment="1">
      <alignment horizontal="center" vertical="center"/>
    </xf>
    <xf numFmtId="43" fontId="4" fillId="2" borderId="7" xfId="3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/>
    </xf>
    <xf numFmtId="43" fontId="4" fillId="2" borderId="5" xfId="3" applyFont="1" applyFill="1" applyBorder="1" applyAlignment="1">
      <alignment horizontal="center" vertical="center"/>
    </xf>
    <xf numFmtId="43" fontId="4" fillId="0" borderId="6" xfId="3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43" fontId="4" fillId="0" borderId="5" xfId="3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43" fontId="4" fillId="2" borderId="10" xfId="3" applyFont="1" applyFill="1" applyBorder="1" applyAlignment="1">
      <alignment horizontal="center"/>
    </xf>
    <xf numFmtId="43" fontId="4" fillId="2" borderId="11" xfId="3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43" fontId="7" fillId="2" borderId="9" xfId="3" applyFont="1" applyFill="1" applyBorder="1" applyAlignment="1">
      <alignment horizontal="center" vertical="center"/>
    </xf>
    <xf numFmtId="43" fontId="4" fillId="2" borderId="8" xfId="3" applyFont="1" applyFill="1" applyBorder="1" applyAlignment="1">
      <alignment horizontal="center" vertical="center"/>
    </xf>
    <xf numFmtId="43" fontId="4" fillId="2" borderId="10" xfId="3" applyFont="1" applyFill="1" applyBorder="1" applyAlignment="1">
      <alignment horizontal="center" vertical="center"/>
    </xf>
    <xf numFmtId="43" fontId="4" fillId="0" borderId="9" xfId="3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4" fillId="0" borderId="1" xfId="2" applyFont="1" applyBorder="1" applyAlignment="1">
      <alignment horizontal="left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2" borderId="6" xfId="2" applyFont="1" applyFill="1" applyBorder="1" applyAlignment="1"/>
    <xf numFmtId="0" fontId="4" fillId="0" borderId="7" xfId="2" applyFont="1" applyBorder="1" applyAlignment="1"/>
    <xf numFmtId="0" fontId="4" fillId="0" borderId="6" xfId="2" applyFont="1" applyBorder="1" applyAlignment="1"/>
    <xf numFmtId="0" fontId="4" fillId="0" borderId="0" xfId="2" applyFont="1" applyBorder="1" applyAlignment="1"/>
    <xf numFmtId="0" fontId="4" fillId="0" borderId="5" xfId="2" applyFont="1" applyBorder="1" applyAlignment="1"/>
    <xf numFmtId="0" fontId="3" fillId="0" borderId="0" xfId="2" applyFont="1" applyBorder="1" applyAlignment="1"/>
    <xf numFmtId="0" fontId="8" fillId="0" borderId="0" xfId="2" applyFont="1" applyBorder="1" applyAlignment="1"/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41" fontId="3" fillId="0" borderId="0" xfId="3" applyNumberFormat="1" applyFont="1" applyBorder="1" applyAlignment="1">
      <alignment horizontal="right"/>
    </xf>
    <xf numFmtId="41" fontId="3" fillId="2" borderId="6" xfId="3" applyNumberFormat="1" applyFont="1" applyFill="1" applyBorder="1" applyAlignment="1"/>
    <xf numFmtId="41" fontId="3" fillId="2" borderId="5" xfId="3" applyNumberFormat="1" applyFont="1" applyFill="1" applyBorder="1" applyAlignment="1"/>
    <xf numFmtId="41" fontId="3" fillId="0" borderId="7" xfId="3" applyNumberFormat="1" applyFont="1" applyBorder="1" applyAlignment="1">
      <alignment horizontal="center"/>
    </xf>
    <xf numFmtId="41" fontId="3" fillId="0" borderId="6" xfId="3" applyNumberFormat="1" applyFont="1" applyBorder="1" applyAlignment="1"/>
    <xf numFmtId="41" fontId="3" fillId="0" borderId="7" xfId="3" applyNumberFormat="1" applyFont="1" applyBorder="1" applyAlignment="1"/>
    <xf numFmtId="41" fontId="3" fillId="0" borderId="0" xfId="3" applyNumberFormat="1" applyFont="1" applyBorder="1" applyAlignment="1"/>
    <xf numFmtId="41" fontId="3" fillId="0" borderId="5" xfId="3" applyNumberFormat="1" applyFont="1" applyBorder="1" applyAlignment="1"/>
    <xf numFmtId="0" fontId="3" fillId="0" borderId="7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4" fillId="0" borderId="0" xfId="2" applyFont="1" applyBorder="1"/>
    <xf numFmtId="41" fontId="4" fillId="0" borderId="0" xfId="3" applyNumberFormat="1" applyFont="1" applyBorder="1" applyAlignment="1">
      <alignment horizontal="right"/>
    </xf>
    <xf numFmtId="41" fontId="4" fillId="2" borderId="6" xfId="3" applyNumberFormat="1" applyFont="1" applyFill="1" applyBorder="1" applyAlignment="1"/>
    <xf numFmtId="41" fontId="4" fillId="2" borderId="5" xfId="3" applyNumberFormat="1" applyFont="1" applyFill="1" applyBorder="1" applyAlignment="1"/>
    <xf numFmtId="41" fontId="4" fillId="0" borderId="7" xfId="3" applyNumberFormat="1" applyFont="1" applyBorder="1" applyAlignment="1">
      <alignment horizontal="center"/>
    </xf>
    <xf numFmtId="41" fontId="4" fillId="0" borderId="6" xfId="3" applyNumberFormat="1" applyFont="1" applyBorder="1" applyAlignment="1"/>
    <xf numFmtId="41" fontId="4" fillId="0" borderId="7" xfId="3" applyNumberFormat="1" applyFont="1" applyBorder="1" applyAlignment="1"/>
    <xf numFmtId="41" fontId="4" fillId="0" borderId="0" xfId="3" applyNumberFormat="1" applyFont="1" applyBorder="1" applyAlignment="1"/>
    <xf numFmtId="41" fontId="4" fillId="0" borderId="5" xfId="3" applyNumberFormat="1" applyFont="1" applyBorder="1" applyAlignment="1"/>
    <xf numFmtId="0" fontId="4" fillId="0" borderId="0" xfId="2" applyFont="1"/>
    <xf numFmtId="0" fontId="4" fillId="0" borderId="0" xfId="2" applyFont="1" applyAlignment="1"/>
    <xf numFmtId="0" fontId="4" fillId="0" borderId="0" xfId="2" applyFont="1" applyBorder="1" applyAlignment="1">
      <alignment horizontal="left"/>
    </xf>
    <xf numFmtId="0" fontId="4" fillId="2" borderId="6" xfId="2" applyFont="1" applyFill="1" applyBorder="1" applyAlignment="1">
      <alignment vertical="center"/>
    </xf>
    <xf numFmtId="43" fontId="4" fillId="2" borderId="5" xfId="3" applyFont="1" applyFill="1" applyBorder="1" applyAlignment="1">
      <alignment vertical="center"/>
    </xf>
    <xf numFmtId="43" fontId="4" fillId="2" borderId="6" xfId="3" applyFont="1" applyFill="1" applyBorder="1" applyAlignment="1">
      <alignment vertical="center"/>
    </xf>
    <xf numFmtId="0" fontId="9" fillId="0" borderId="0" xfId="2" applyFont="1" applyBorder="1" applyAlignment="1"/>
    <xf numFmtId="0" fontId="4" fillId="0" borderId="8" xfId="2" applyFont="1" applyBorder="1" applyAlignment="1"/>
    <xf numFmtId="0" fontId="4" fillId="0" borderId="9" xfId="2" applyFont="1" applyBorder="1" applyAlignment="1"/>
    <xf numFmtId="43" fontId="4" fillId="2" borderId="10" xfId="3" applyFont="1" applyFill="1" applyBorder="1" applyAlignment="1">
      <alignment vertical="center"/>
    </xf>
    <xf numFmtId="0" fontId="4" fillId="0" borderId="11" xfId="2" applyFont="1" applyBorder="1" applyAlignment="1"/>
    <xf numFmtId="0" fontId="4" fillId="0" borderId="10" xfId="2" applyFont="1" applyBorder="1" applyAlignment="1"/>
    <xf numFmtId="0" fontId="4" fillId="0" borderId="0" xfId="2" applyFont="1" applyAlignment="1">
      <alignment vertical="center"/>
    </xf>
    <xf numFmtId="0" fontId="9" fillId="0" borderId="0" xfId="2" applyFont="1"/>
    <xf numFmtId="0" fontId="9" fillId="0" borderId="0" xfId="2" applyFont="1" applyBorder="1"/>
    <xf numFmtId="1" fontId="2" fillId="0" borderId="0" xfId="2" applyNumberFormat="1" applyFont="1" applyAlignment="1">
      <alignment horizontal="center"/>
    </xf>
  </cellXfs>
  <cellStyles count="7">
    <cellStyle name="Comma" xfId="1" builtinId="3"/>
    <cellStyle name="Comma 2" xfId="3"/>
    <cellStyle name="Normal" xfId="0" builtinId="0"/>
    <cellStyle name="Normal 2" xfId="4"/>
    <cellStyle name="Normal 2 2" xfId="2"/>
    <cellStyle name="Normal 3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tabSelected="1" zoomScaleNormal="100" workbookViewId="0">
      <selection activeCell="C1" sqref="C1"/>
    </sheetView>
  </sheetViews>
  <sheetFormatPr defaultRowHeight="18.75" x14ac:dyDescent="0.3"/>
  <cols>
    <col min="1" max="1" width="0.75" style="94" customWidth="1"/>
    <col min="2" max="2" width="5.75" style="94" customWidth="1"/>
    <col min="3" max="3" width="4.875" style="94" customWidth="1"/>
    <col min="4" max="4" width="4.375" style="94" customWidth="1"/>
    <col min="5" max="5" width="1.375" style="94" customWidth="1"/>
    <col min="6" max="6" width="8.5" style="94" customWidth="1"/>
    <col min="7" max="8" width="9.125" style="94" customWidth="1"/>
    <col min="9" max="9" width="9" style="94"/>
    <col min="10" max="10" width="10.125" style="94" customWidth="1"/>
    <col min="11" max="11" width="11.625" style="94" customWidth="1"/>
    <col min="12" max="12" width="9.375" style="94" customWidth="1"/>
    <col min="13" max="13" width="9" style="94"/>
    <col min="14" max="14" width="8.625" style="94" customWidth="1"/>
    <col min="15" max="15" width="8.5" style="94" customWidth="1"/>
    <col min="16" max="16" width="9" style="94"/>
    <col min="17" max="17" width="9.625" style="95" customWidth="1"/>
    <col min="18" max="18" width="6.875" style="95" customWidth="1"/>
    <col min="19" max="19" width="2" style="95" customWidth="1"/>
    <col min="20" max="20" width="3.625" style="95" customWidth="1"/>
    <col min="21" max="16384" width="9" style="95"/>
  </cols>
  <sheetData>
    <row r="1" spans="1:18" s="3" customFormat="1" x14ac:dyDescent="0.3">
      <c r="A1" s="1"/>
      <c r="B1" s="1" t="s">
        <v>0</v>
      </c>
      <c r="C1" s="96">
        <v>11</v>
      </c>
      <c r="D1" s="1" t="s">
        <v>56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 x14ac:dyDescent="0.3">
      <c r="A2" s="4"/>
      <c r="B2" s="1" t="s">
        <v>1</v>
      </c>
      <c r="C2" s="96">
        <v>11</v>
      </c>
      <c r="D2" s="1" t="s">
        <v>57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 x14ac:dyDescent="0.3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2</v>
      </c>
      <c r="R3" s="6"/>
    </row>
    <row r="4" spans="1:18" s="20" customFormat="1" ht="17.25" x14ac:dyDescent="0.3">
      <c r="A4" s="7" t="s">
        <v>3</v>
      </c>
      <c r="B4" s="7"/>
      <c r="C4" s="7"/>
      <c r="D4" s="7"/>
      <c r="E4" s="8"/>
      <c r="F4" s="9"/>
      <c r="G4" s="10" t="s">
        <v>4</v>
      </c>
      <c r="H4" s="11" t="s">
        <v>5</v>
      </c>
      <c r="I4" s="12" t="s">
        <v>6</v>
      </c>
      <c r="J4" s="13" t="s">
        <v>7</v>
      </c>
      <c r="K4" s="14" t="s">
        <v>8</v>
      </c>
      <c r="L4" s="15" t="s">
        <v>9</v>
      </c>
      <c r="M4" s="16" t="s">
        <v>10</v>
      </c>
      <c r="N4" s="10" t="s">
        <v>11</v>
      </c>
      <c r="O4" s="14" t="s">
        <v>12</v>
      </c>
      <c r="P4" s="17" t="s">
        <v>13</v>
      </c>
      <c r="Q4" s="18" t="s">
        <v>14</v>
      </c>
      <c r="R4" s="19"/>
    </row>
    <row r="5" spans="1:18" s="20" customFormat="1" ht="17.25" x14ac:dyDescent="0.3">
      <c r="A5" s="21"/>
      <c r="B5" s="21"/>
      <c r="C5" s="21"/>
      <c r="D5" s="21"/>
      <c r="E5" s="22"/>
      <c r="F5" s="23"/>
      <c r="G5" s="24" t="s">
        <v>15</v>
      </c>
      <c r="H5" s="25" t="s">
        <v>16</v>
      </c>
      <c r="I5" s="26" t="s">
        <v>17</v>
      </c>
      <c r="J5" s="27" t="s">
        <v>18</v>
      </c>
      <c r="K5" s="28" t="s">
        <v>19</v>
      </c>
      <c r="L5" s="29" t="s">
        <v>20</v>
      </c>
      <c r="M5" s="30" t="s">
        <v>21</v>
      </c>
      <c r="N5" s="28" t="s">
        <v>22</v>
      </c>
      <c r="O5" s="27" t="s">
        <v>23</v>
      </c>
      <c r="P5" s="31" t="s">
        <v>24</v>
      </c>
      <c r="Q5" s="32"/>
      <c r="R5" s="33"/>
    </row>
    <row r="6" spans="1:18" s="20" customFormat="1" ht="17.25" x14ac:dyDescent="0.3">
      <c r="A6" s="21"/>
      <c r="B6" s="21"/>
      <c r="C6" s="21"/>
      <c r="D6" s="21"/>
      <c r="E6" s="22"/>
      <c r="F6" s="23" t="s">
        <v>25</v>
      </c>
      <c r="G6" s="28" t="s">
        <v>26</v>
      </c>
      <c r="H6" s="25" t="s">
        <v>27</v>
      </c>
      <c r="I6" s="23" t="s">
        <v>28</v>
      </c>
      <c r="J6" s="24" t="s">
        <v>29</v>
      </c>
      <c r="K6" s="27" t="s">
        <v>30</v>
      </c>
      <c r="L6" s="29" t="s">
        <v>31</v>
      </c>
      <c r="M6" s="30" t="s">
        <v>32</v>
      </c>
      <c r="N6" s="28" t="s">
        <v>33</v>
      </c>
      <c r="O6" s="27" t="s">
        <v>34</v>
      </c>
      <c r="P6" s="34"/>
      <c r="Q6" s="32"/>
      <c r="R6" s="33"/>
    </row>
    <row r="7" spans="1:18" s="48" customFormat="1" ht="17.25" x14ac:dyDescent="0.3">
      <c r="A7" s="35"/>
      <c r="B7" s="35"/>
      <c r="C7" s="35"/>
      <c r="D7" s="35"/>
      <c r="E7" s="36"/>
      <c r="F7" s="37" t="s">
        <v>35</v>
      </c>
      <c r="G7" s="38"/>
      <c r="H7" s="39"/>
      <c r="I7" s="37"/>
      <c r="J7" s="38"/>
      <c r="K7" s="40"/>
      <c r="L7" s="41"/>
      <c r="M7" s="42"/>
      <c r="N7" s="43"/>
      <c r="O7" s="44"/>
      <c r="P7" s="45"/>
      <c r="Q7" s="46"/>
      <c r="R7" s="47"/>
    </row>
    <row r="8" spans="1:18" s="59" customFormat="1" ht="3" customHeight="1" x14ac:dyDescent="0.3">
      <c r="A8" s="49"/>
      <c r="B8" s="50"/>
      <c r="C8" s="50"/>
      <c r="D8" s="50"/>
      <c r="E8" s="51"/>
      <c r="F8" s="52"/>
      <c r="G8" s="53"/>
      <c r="H8" s="53"/>
      <c r="I8" s="54"/>
      <c r="J8" s="55"/>
      <c r="K8" s="55"/>
      <c r="L8" s="54"/>
      <c r="M8" s="27"/>
      <c r="N8" s="56"/>
      <c r="O8" s="53"/>
      <c r="P8" s="57"/>
      <c r="Q8" s="58"/>
      <c r="R8" s="58"/>
    </row>
    <row r="9" spans="1:18" s="58" customFormat="1" ht="30.75" customHeight="1" x14ac:dyDescent="0.3">
      <c r="A9" s="60" t="s">
        <v>36</v>
      </c>
      <c r="B9" s="60"/>
      <c r="C9" s="60"/>
      <c r="D9" s="60"/>
      <c r="E9" s="61"/>
      <c r="F9" s="62">
        <f>SUM(G9:P9)</f>
        <v>605</v>
      </c>
      <c r="G9" s="63">
        <f>SUM(G10:G17)</f>
        <v>218</v>
      </c>
      <c r="H9" s="64">
        <f t="shared" ref="H9:P9" si="0">SUM(H10:H17)</f>
        <v>158</v>
      </c>
      <c r="I9" s="65">
        <f t="shared" si="0"/>
        <v>48</v>
      </c>
      <c r="J9" s="66">
        <f t="shared" si="0"/>
        <v>25</v>
      </c>
      <c r="K9" s="66">
        <f t="shared" si="0"/>
        <v>25</v>
      </c>
      <c r="L9" s="67">
        <f t="shared" si="0"/>
        <v>22</v>
      </c>
      <c r="M9" s="63">
        <f t="shared" si="0"/>
        <v>11</v>
      </c>
      <c r="N9" s="68">
        <f t="shared" si="0"/>
        <v>10</v>
      </c>
      <c r="O9" s="63">
        <f t="shared" si="0"/>
        <v>8</v>
      </c>
      <c r="P9" s="69">
        <f t="shared" si="0"/>
        <v>80</v>
      </c>
      <c r="Q9" s="70" t="s">
        <v>35</v>
      </c>
      <c r="R9" s="60"/>
    </row>
    <row r="10" spans="1:18" s="58" customFormat="1" ht="21.75" customHeight="1" x14ac:dyDescent="0.3">
      <c r="A10" s="71"/>
      <c r="B10" s="72" t="s">
        <v>37</v>
      </c>
      <c r="C10" s="71"/>
      <c r="D10" s="71"/>
      <c r="E10" s="52"/>
      <c r="F10" s="73">
        <f t="shared" ref="F10:F17" si="1">SUM(G10:P10)</f>
        <v>3</v>
      </c>
      <c r="G10" s="74">
        <v>2</v>
      </c>
      <c r="H10" s="75">
        <v>1</v>
      </c>
      <c r="I10" s="76">
        <v>0</v>
      </c>
      <c r="J10" s="77">
        <v>0</v>
      </c>
      <c r="K10" s="77">
        <v>0</v>
      </c>
      <c r="L10" s="78">
        <v>0</v>
      </c>
      <c r="M10" s="74">
        <v>0</v>
      </c>
      <c r="N10" s="79">
        <v>0</v>
      </c>
      <c r="O10" s="74">
        <v>0</v>
      </c>
      <c r="P10" s="80">
        <v>0</v>
      </c>
      <c r="Q10" s="81" t="s">
        <v>38</v>
      </c>
      <c r="R10" s="71"/>
    </row>
    <row r="11" spans="1:18" s="58" customFormat="1" ht="21.75" customHeight="1" x14ac:dyDescent="0.3">
      <c r="A11" s="71"/>
      <c r="B11" s="72" t="s">
        <v>39</v>
      </c>
      <c r="C11" s="56"/>
      <c r="D11" s="71"/>
      <c r="E11" s="52"/>
      <c r="F11" s="73">
        <f t="shared" si="1"/>
        <v>2</v>
      </c>
      <c r="G11" s="74">
        <v>2</v>
      </c>
      <c r="H11" s="75">
        <v>0</v>
      </c>
      <c r="I11" s="76">
        <v>0</v>
      </c>
      <c r="J11" s="77">
        <v>0</v>
      </c>
      <c r="K11" s="77">
        <v>0</v>
      </c>
      <c r="L11" s="78">
        <v>0</v>
      </c>
      <c r="M11" s="74">
        <v>0</v>
      </c>
      <c r="N11" s="79">
        <v>0</v>
      </c>
      <c r="O11" s="74">
        <v>0</v>
      </c>
      <c r="P11" s="80">
        <v>0</v>
      </c>
      <c r="Q11" s="81" t="s">
        <v>40</v>
      </c>
      <c r="R11" s="71"/>
    </row>
    <row r="12" spans="1:18" s="58" customFormat="1" ht="21.75" customHeight="1" x14ac:dyDescent="0.3">
      <c r="A12" s="71"/>
      <c r="B12" s="72" t="s">
        <v>41</v>
      </c>
      <c r="C12" s="56"/>
      <c r="D12" s="71"/>
      <c r="E12" s="52"/>
      <c r="F12" s="73">
        <f t="shared" si="1"/>
        <v>3</v>
      </c>
      <c r="G12" s="74">
        <v>2</v>
      </c>
      <c r="H12" s="75">
        <v>1</v>
      </c>
      <c r="I12" s="76">
        <v>0</v>
      </c>
      <c r="J12" s="77">
        <v>0</v>
      </c>
      <c r="K12" s="77">
        <v>0</v>
      </c>
      <c r="L12" s="78">
        <v>0</v>
      </c>
      <c r="M12" s="74">
        <v>0</v>
      </c>
      <c r="N12" s="79">
        <v>0</v>
      </c>
      <c r="O12" s="74">
        <v>0</v>
      </c>
      <c r="P12" s="80">
        <v>0</v>
      </c>
      <c r="Q12" s="81" t="s">
        <v>42</v>
      </c>
      <c r="R12" s="71"/>
    </row>
    <row r="13" spans="1:18" s="58" customFormat="1" ht="21.75" customHeight="1" x14ac:dyDescent="0.3">
      <c r="A13" s="71"/>
      <c r="B13" s="72" t="s">
        <v>43</v>
      </c>
      <c r="C13" s="56"/>
      <c r="D13" s="71"/>
      <c r="E13" s="52"/>
      <c r="F13" s="73">
        <f t="shared" si="1"/>
        <v>248</v>
      </c>
      <c r="G13" s="74">
        <v>80</v>
      </c>
      <c r="H13" s="75">
        <v>65</v>
      </c>
      <c r="I13" s="76">
        <v>20</v>
      </c>
      <c r="J13" s="77">
        <v>15</v>
      </c>
      <c r="K13" s="77">
        <v>15</v>
      </c>
      <c r="L13" s="78">
        <v>10</v>
      </c>
      <c r="M13" s="74">
        <v>5</v>
      </c>
      <c r="N13" s="79">
        <v>5</v>
      </c>
      <c r="O13" s="74">
        <v>3</v>
      </c>
      <c r="P13" s="80">
        <v>30</v>
      </c>
      <c r="Q13" s="81" t="s">
        <v>44</v>
      </c>
      <c r="R13" s="71"/>
    </row>
    <row r="14" spans="1:18" s="58" customFormat="1" ht="21.75" customHeight="1" x14ac:dyDescent="0.3">
      <c r="A14" s="71"/>
      <c r="B14" s="72" t="s">
        <v>45</v>
      </c>
      <c r="C14" s="56"/>
      <c r="D14" s="71"/>
      <c r="E14" s="52"/>
      <c r="F14" s="73">
        <f t="shared" si="1"/>
        <v>3</v>
      </c>
      <c r="G14" s="74">
        <v>2</v>
      </c>
      <c r="H14" s="75">
        <v>1</v>
      </c>
      <c r="I14" s="76">
        <v>0</v>
      </c>
      <c r="J14" s="77">
        <v>0</v>
      </c>
      <c r="K14" s="77">
        <v>0</v>
      </c>
      <c r="L14" s="78">
        <v>0</v>
      </c>
      <c r="M14" s="74">
        <v>0</v>
      </c>
      <c r="N14" s="79">
        <v>0</v>
      </c>
      <c r="O14" s="74">
        <v>0</v>
      </c>
      <c r="P14" s="80">
        <v>0</v>
      </c>
      <c r="Q14" s="81" t="s">
        <v>46</v>
      </c>
      <c r="R14" s="71"/>
    </row>
    <row r="15" spans="1:18" s="58" customFormat="1" ht="21.75" customHeight="1" x14ac:dyDescent="0.3">
      <c r="A15" s="71"/>
      <c r="B15" s="72" t="s">
        <v>47</v>
      </c>
      <c r="C15" s="56"/>
      <c r="D15" s="71"/>
      <c r="E15" s="52"/>
      <c r="F15" s="73">
        <f t="shared" si="1"/>
        <v>147</v>
      </c>
      <c r="G15" s="74">
        <v>50</v>
      </c>
      <c r="H15" s="75">
        <v>50</v>
      </c>
      <c r="I15" s="76">
        <v>10</v>
      </c>
      <c r="J15" s="77">
        <v>3</v>
      </c>
      <c r="K15" s="77">
        <v>3</v>
      </c>
      <c r="L15" s="78">
        <v>5</v>
      </c>
      <c r="M15" s="74">
        <v>2</v>
      </c>
      <c r="N15" s="79">
        <v>2</v>
      </c>
      <c r="O15" s="74">
        <v>2</v>
      </c>
      <c r="P15" s="80">
        <v>20</v>
      </c>
      <c r="Q15" s="81" t="s">
        <v>48</v>
      </c>
      <c r="R15" s="71"/>
    </row>
    <row r="16" spans="1:18" s="58" customFormat="1" ht="21.75" customHeight="1" x14ac:dyDescent="0.3">
      <c r="A16" s="71"/>
      <c r="B16" s="72" t="s">
        <v>49</v>
      </c>
      <c r="C16" s="56"/>
      <c r="D16" s="71"/>
      <c r="E16" s="52"/>
      <c r="F16" s="73">
        <f t="shared" si="1"/>
        <v>83</v>
      </c>
      <c r="G16" s="74">
        <v>30</v>
      </c>
      <c r="H16" s="75">
        <v>20</v>
      </c>
      <c r="I16" s="76">
        <v>8</v>
      </c>
      <c r="J16" s="77">
        <v>4</v>
      </c>
      <c r="K16" s="77">
        <v>4</v>
      </c>
      <c r="L16" s="78">
        <v>2</v>
      </c>
      <c r="M16" s="74">
        <v>2</v>
      </c>
      <c r="N16" s="79">
        <v>1</v>
      </c>
      <c r="O16" s="74">
        <v>2</v>
      </c>
      <c r="P16" s="80">
        <v>10</v>
      </c>
      <c r="Q16" s="81" t="s">
        <v>50</v>
      </c>
      <c r="R16" s="71"/>
    </row>
    <row r="17" spans="1:18" s="58" customFormat="1" ht="21.75" customHeight="1" x14ac:dyDescent="0.3">
      <c r="A17" s="71"/>
      <c r="B17" s="82" t="s">
        <v>51</v>
      </c>
      <c r="C17" s="56"/>
      <c r="D17" s="71"/>
      <c r="E17" s="52"/>
      <c r="F17" s="73">
        <f t="shared" si="1"/>
        <v>116</v>
      </c>
      <c r="G17" s="74">
        <v>50</v>
      </c>
      <c r="H17" s="75">
        <v>20</v>
      </c>
      <c r="I17" s="76">
        <v>10</v>
      </c>
      <c r="J17" s="77">
        <v>3</v>
      </c>
      <c r="K17" s="77">
        <v>3</v>
      </c>
      <c r="L17" s="78">
        <v>5</v>
      </c>
      <c r="M17" s="74">
        <v>2</v>
      </c>
      <c r="N17" s="79">
        <v>2</v>
      </c>
      <c r="O17" s="74">
        <v>1</v>
      </c>
      <c r="P17" s="80">
        <v>20</v>
      </c>
      <c r="Q17" s="81" t="s">
        <v>52</v>
      </c>
      <c r="R17" s="71"/>
    </row>
    <row r="18" spans="1:18" s="87" customFormat="1" ht="3" customHeight="1" x14ac:dyDescent="0.3">
      <c r="A18" s="83"/>
      <c r="B18" s="56"/>
      <c r="C18" s="56"/>
      <c r="D18" s="56"/>
      <c r="E18" s="57"/>
      <c r="F18" s="72"/>
      <c r="G18" s="84"/>
      <c r="H18" s="85"/>
      <c r="I18" s="54"/>
      <c r="J18" s="55"/>
      <c r="K18" s="55"/>
      <c r="L18" s="54"/>
      <c r="M18" s="86"/>
      <c r="N18" s="56"/>
      <c r="O18" s="86"/>
      <c r="P18" s="57"/>
      <c r="Q18" s="56"/>
      <c r="R18" s="56"/>
    </row>
    <row r="19" spans="1:18" s="87" customFormat="1" ht="4.5" customHeight="1" x14ac:dyDescent="0.3">
      <c r="A19" s="88"/>
      <c r="B19" s="88"/>
      <c r="C19" s="88"/>
      <c r="D19" s="88"/>
      <c r="E19" s="89"/>
      <c r="F19" s="89"/>
      <c r="G19" s="90"/>
      <c r="H19" s="90"/>
      <c r="I19" s="91"/>
      <c r="J19" s="92"/>
      <c r="K19" s="92"/>
      <c r="L19" s="91"/>
      <c r="M19" s="90"/>
      <c r="N19" s="88"/>
      <c r="O19" s="90"/>
      <c r="P19" s="89"/>
      <c r="Q19" s="88"/>
      <c r="R19" s="88"/>
    </row>
    <row r="20" spans="1:18" x14ac:dyDescent="0.3">
      <c r="A20" s="93" t="s">
        <v>53</v>
      </c>
      <c r="B20" s="81"/>
      <c r="C20" s="81"/>
      <c r="D20" s="81" t="s">
        <v>54</v>
      </c>
      <c r="E20" s="81"/>
      <c r="F20" s="81"/>
      <c r="G20" s="81"/>
      <c r="H20" s="81"/>
      <c r="K20" s="93" t="s">
        <v>55</v>
      </c>
      <c r="L20" s="81"/>
    </row>
    <row r="22" spans="1:18" x14ac:dyDescent="0.3">
      <c r="A22" s="93"/>
      <c r="B22" s="93"/>
      <c r="C22" s="93"/>
      <c r="D22" s="93"/>
      <c r="E22" s="93"/>
      <c r="F22" s="93"/>
    </row>
    <row r="23" spans="1:18" x14ac:dyDescent="0.3">
      <c r="A23" s="81"/>
      <c r="B23" s="93"/>
      <c r="C23" s="72"/>
      <c r="D23" s="72"/>
      <c r="E23" s="72"/>
      <c r="F23" s="72"/>
    </row>
  </sheetData>
  <mergeCells count="5">
    <mergeCell ref="Q3:R3"/>
    <mergeCell ref="A4:E7"/>
    <mergeCell ref="Q4:R7"/>
    <mergeCell ref="A9:E9"/>
    <mergeCell ref="Q9:R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2020-08-31T23:09:15Z</dcterms:created>
  <dcterms:modified xsi:type="dcterms:W3CDTF">2020-08-31T23:11:01Z</dcterms:modified>
</cp:coreProperties>
</file>