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048" tabRatio="846" activeTab="0"/>
  </bookViews>
  <sheets>
    <sheet name="T-11.8" sheetId="1" r:id="rId1"/>
  </sheets>
  <definedNames>
    <definedName name="_xlnm.Print_Area" localSheetId="0">'T-11.8'!$A$1:$Q$43</definedName>
  </definedNames>
  <calcPr fullCalcOnLoad="1"/>
</workbook>
</file>

<file path=xl/sharedStrings.xml><?xml version="1.0" encoding="utf-8"?>
<sst xmlns="http://schemas.openxmlformats.org/spreadsheetml/2006/main" count="86" uniqueCount="74">
  <si>
    <t>ตาราง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</si>
  <si>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</si>
  <si>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</si>
  <si>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</si>
  <si>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</si>
  <si>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Yield per rai (kgs.)</t>
  </si>
  <si>
    <t>Planted area  (rai)</t>
  </si>
  <si>
    <t>ชนิดของไม้ผลและไม้ยืนต้น</t>
  </si>
  <si>
    <t>Type of fruit trees and tree crops</t>
  </si>
  <si>
    <t xml:space="preserve">เนื้อที่เพาะปลูก (ไร่)  </t>
  </si>
  <si>
    <t>Table</t>
  </si>
  <si>
    <t>Production (ton)</t>
  </si>
  <si>
    <t xml:space="preserve">    ที่มา:   สำนักงานเกษตรจังหวัดจันทบุรี</t>
  </si>
  <si>
    <t>Source:  Chanthaburi Provincial Agricaltural Extension Office</t>
  </si>
  <si>
    <t>Pine apple</t>
  </si>
  <si>
    <t xml:space="preserve">Planted Area of Fruit Trees and Tree Crops, Harvested Area, Production and Yield per Rai by Type of Fruit Trees and Tree Crops: </t>
  </si>
  <si>
    <t>ยางพารา</t>
  </si>
  <si>
    <t>Para Rubber</t>
  </si>
  <si>
    <t>ทุเรียน</t>
  </si>
  <si>
    <t>Durian</t>
  </si>
  <si>
    <t>ลำไย</t>
  </si>
  <si>
    <t>Longan</t>
  </si>
  <si>
    <t>มังคุด</t>
  </si>
  <si>
    <t>Mangosteen</t>
  </si>
  <si>
    <t>ลองกอง</t>
  </si>
  <si>
    <t>Longkong</t>
  </si>
  <si>
    <t>เงาะ</t>
  </si>
  <si>
    <t>Rambutan</t>
  </si>
  <si>
    <t>กล้วยไข่</t>
  </si>
  <si>
    <t>Dainty banana</t>
  </si>
  <si>
    <t>ปาล์มน้ำมัน</t>
  </si>
  <si>
    <t>Oil palm</t>
  </si>
  <si>
    <t>มะม่วงหิมพานต์</t>
  </si>
  <si>
    <t>Cashew nut</t>
  </si>
  <si>
    <t>มะม่วง</t>
  </si>
  <si>
    <t>Mango</t>
  </si>
  <si>
    <t>กล้วยน้ำว้า</t>
  </si>
  <si>
    <t>Banana (Kluai numwa)</t>
  </si>
  <si>
    <t>ลิ้นจี่</t>
  </si>
  <si>
    <t>Lychee</t>
  </si>
  <si>
    <t>มะพร้าว</t>
  </si>
  <si>
    <t>Coconut</t>
  </si>
  <si>
    <t>Planted Area of Fruit Trees and Tree Crops, Harvested Area, Production and Yield per Rai by Type of Fruit Trees and Tree Crops:</t>
  </si>
  <si>
    <t>ขนุน</t>
  </si>
  <si>
    <t>Jack fruit</t>
  </si>
  <si>
    <t>มะละกอ</t>
  </si>
  <si>
    <t>Papaya</t>
  </si>
  <si>
    <t>แก้วมังกร</t>
  </si>
  <si>
    <t>Dragon fruit</t>
  </si>
  <si>
    <t>กล้อยหอม</t>
  </si>
  <si>
    <t>Sweet banana</t>
  </si>
  <si>
    <t>ลางสาด</t>
  </si>
  <si>
    <t>Langsat</t>
  </si>
  <si>
    <t>ระกำ</t>
  </si>
  <si>
    <t>Snake fruit</t>
  </si>
  <si>
    <t>กระท้อน</t>
  </si>
  <si>
    <t>Santol</t>
  </si>
  <si>
    <t>มะขาม</t>
  </si>
  <si>
    <t>Tamarind</t>
  </si>
  <si>
    <t>ชมพู่</t>
  </si>
  <si>
    <t>Java apple</t>
  </si>
  <si>
    <t>มะนาว</t>
  </si>
  <si>
    <t>Lime</t>
  </si>
  <si>
    <t>ส้มเขียวหวาน</t>
  </si>
  <si>
    <t>Tangerine</t>
  </si>
  <si>
    <t>สละ</t>
  </si>
  <si>
    <t>Salak</t>
  </si>
  <si>
    <t>สับปะรด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</si>
  <si>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2561</t>
  </si>
  <si>
    <t>Crop Year 2018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</si>
  <si>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2561 (ต่อ)</t>
  </si>
  <si>
    <t>Crop Year 2018 (Cont.)</t>
  </si>
  <si>
    <t>มะปรางหวาน</t>
  </si>
  <si>
    <t>Marian plum, Plum mango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</si>
</sst>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* #,##0.00_);_(* \(#,##0.00\);_(* &quot;-&quot;_);_(@_)"/>
    <numFmt numFmtId="168" formatCode="_(* #,##0.00____;_(* \(#,##0.00\);_(* &quot;-   &quot;_);_(@_)"/>
    <numFmt numFmtId="169" formatCode="_(* #,##0.00_____);_(* \(#,##0.00\);_(* &quot;-    &quot;_);_(@_)"/>
    <numFmt numFmtId="170" formatCode="_(* #,##0.00_______);_(* \(#,##0.00\);_(* &quot;-      &quot;_);_(@_)"/>
    <numFmt numFmtId="171" formatCode="@\ \ \ \ "/>
    <numFmt numFmtId="172" formatCode="@\ \ \ \ \ \ "/>
    <numFmt numFmtId="173" formatCode="_(* #,##0.00______\);_(* \(#,##0.00\);_(* &quot;-     &quot;_);_(@_)"/>
    <numFmt numFmtId="174" formatCode="@\ \ \ "/>
    <numFmt numFmtId="175" formatCode="_(* #,##0.00_______);_(* \(#,##0.00\);_(* &quot;-     &quot;_);_(@_)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47" applyFont="1" applyBorder="1" applyAlignment="1">
      <alignment vertical="center"/>
      <protection/>
    </xf>
    <xf numFmtId="166" fontId="5" fillId="0" borderId="11" xfId="40" applyNumberFormat="1" applyFont="1" applyBorder="1" applyAlignment="1">
      <alignment vertical="center"/>
    </xf>
    <xf numFmtId="166" fontId="5" fillId="0" borderId="12" xfId="40" applyNumberFormat="1" applyFont="1" applyBorder="1" applyAlignment="1">
      <alignment vertical="center"/>
    </xf>
    <xf numFmtId="0" fontId="4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165" fontId="2" fillId="0" borderId="0" xfId="47" applyNumberFormat="1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Border="1" applyAlignment="1">
      <alignment vertical="center"/>
      <protection/>
    </xf>
    <xf numFmtId="0" fontId="5" fillId="0" borderId="10" xfId="47" applyFont="1" applyBorder="1" applyAlignment="1">
      <alignment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vertical="center"/>
      <protection/>
    </xf>
    <xf numFmtId="0" fontId="5" fillId="0" borderId="15" xfId="47" applyFont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7" applyFont="1" applyAlignment="1">
      <alignment horizontal="left" vertical="center"/>
      <protection/>
    </xf>
    <xf numFmtId="0" fontId="5" fillId="0" borderId="0" xfId="47" applyFont="1" applyAlignment="1">
      <alignment vertical="top"/>
      <protection/>
    </xf>
    <xf numFmtId="0" fontId="5" fillId="0" borderId="0" xfId="47" applyFont="1" applyBorder="1" applyAlignment="1">
      <alignment vertical="top"/>
      <protection/>
    </xf>
    <xf numFmtId="165" fontId="2" fillId="0" borderId="0" xfId="47" applyNumberFormat="1" applyFont="1" applyAlignment="1">
      <alignment horizontal="left"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left" vertical="center"/>
      <protection/>
    </xf>
    <xf numFmtId="0" fontId="3" fillId="0" borderId="11" xfId="47" applyFont="1" applyBorder="1" applyAlignment="1">
      <alignment horizontal="center" vertical="center"/>
      <protection/>
    </xf>
    <xf numFmtId="166" fontId="5" fillId="0" borderId="15" xfId="40" applyNumberFormat="1" applyFont="1" applyBorder="1" applyAlignment="1">
      <alignment vertical="center"/>
    </xf>
    <xf numFmtId="166" fontId="5" fillId="0" borderId="16" xfId="40" applyNumberFormat="1" applyFont="1" applyBorder="1" applyAlignment="1">
      <alignment vertical="center"/>
    </xf>
    <xf numFmtId="0" fontId="5" fillId="0" borderId="10" xfId="47" applyFont="1" applyBorder="1" applyAlignment="1">
      <alignment horizontal="left" vertical="center"/>
      <protection/>
    </xf>
    <xf numFmtId="166" fontId="4" fillId="0" borderId="0" xfId="47" applyNumberFormat="1" applyFont="1" applyAlignment="1">
      <alignment vertical="center"/>
      <protection/>
    </xf>
    <xf numFmtId="0" fontId="5" fillId="0" borderId="0" xfId="47" applyFont="1" applyAlignment="1">
      <alignment/>
      <protection/>
    </xf>
    <xf numFmtId="166" fontId="5" fillId="0" borderId="0" xfId="47" applyNumberFormat="1" applyFont="1" applyAlignment="1">
      <alignment vertic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1838325</xdr:colOff>
      <xdr:row>41</xdr:row>
      <xdr:rowOff>104775</xdr:rowOff>
    </xdr:from>
    <xdr:to>
      <xdr:col>17</xdr:col>
      <xdr:colOff>0</xdr:colOff>
      <xdr:row>42</xdr:row>
      <xdr:rowOff>381000</xdr:rowOff>
    </xdr:to>
    <xdr:grpSp>
      <xdr:nvGrpSpPr>
        <xdr:cNvPr id="1" name="Group 8"/>
        <xdr:cNvGrpSpPr>
          <a:grpSpLocks/>
        </xdr:cNvGrpSpPr>
      </xdr:nvGrpSpPr>
      <xdr:grpSpPr>
        <a:xfrm>
          <a:off x="9458325" y="12163425"/>
          <a:ext cx="476250" cy="600075"/>
          <a:chOff x="10230834" y="5772150"/>
          <a:chExt cx="456216" cy="600076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16200000">
            <a:off x="10344204" y="5772150"/>
            <a:ext cx="342846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9"/>
          <xdr:cNvSpPr txBox="1">
            <a:spLocks noChangeArrowheads="1"/>
          </xdr:cNvSpPr>
        </xdr:nvSpPr>
        <xdr:spPr>
          <a:xfrm rot="5400000">
            <a:off x="10218517" y="5867112"/>
            <a:ext cx="457585" cy="4326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107</a:t>
            </a:r>
          </a:p>
        </xdr:txBody>
      </xdr:sp>
    </xdr:grpSp>
    <xdr:clientData/>
  </xdr:twoCellAnchor>
  <xdr:twoCellAnchor>
    <xdr:from>
      <xdr:col>13</xdr:col>
      <xdr:colOff>1847850</xdr:colOff>
      <xdr:row>0</xdr:row>
      <xdr:rowOff>0</xdr:rowOff>
    </xdr:from>
    <xdr:to>
      <xdr:col>17</xdr:col>
      <xdr:colOff>123825</xdr:colOff>
      <xdr:row>2</xdr:row>
      <xdr:rowOff>19050</xdr:rowOff>
    </xdr:to>
    <xdr:grpSp>
      <xdr:nvGrpSpPr>
        <xdr:cNvPr id="4" name="Group 17"/>
        <xdr:cNvGrpSpPr>
          <a:grpSpLocks/>
        </xdr:cNvGrpSpPr>
      </xdr:nvGrpSpPr>
      <xdr:grpSpPr>
        <a:xfrm>
          <a:off x="9467850" y="0"/>
          <a:ext cx="590550" cy="628650"/>
          <a:chOff x="9934733" y="1885950"/>
          <a:chExt cx="583711" cy="600076"/>
        </a:xfrm>
        <a:solidFill>
          <a:srgbClr val="FFFFFF"/>
        </a:solidFill>
      </xdr:grpSpPr>
      <xdr:sp>
        <xdr:nvSpPr>
          <xdr:cNvPr id="5" name="Chevron 18"/>
          <xdr:cNvSpPr>
            <a:spLocks/>
          </xdr:cNvSpPr>
        </xdr:nvSpPr>
        <xdr:spPr>
          <a:xfrm rot="5400000">
            <a:off x="9918536" y="2014516"/>
            <a:ext cx="600055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 rot="5400000">
            <a:off x="9933567" y="2031918"/>
            <a:ext cx="433843" cy="431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1" max="1" width="1.7109375" style="16" customWidth="1"/>
    <col min="2" max="2" width="5.8515625" style="16" customWidth="1"/>
    <col min="3" max="3" width="5.57421875" style="16" customWidth="1"/>
    <col min="4" max="4" width="10.421875" style="16" customWidth="1"/>
    <col min="5" max="5" width="14.8515625" style="16" customWidth="1"/>
    <col min="6" max="6" width="7.28125" style="16" customWidth="1"/>
    <col min="7" max="7" width="14.8515625" style="16" customWidth="1"/>
    <col min="8" max="8" width="7.28125" style="16" customWidth="1"/>
    <col min="9" max="9" width="14.8515625" style="16" customWidth="1"/>
    <col min="10" max="10" width="7.28125" style="16" customWidth="1"/>
    <col min="11" max="11" width="14.8515625" style="16" customWidth="1"/>
    <col min="12" max="12" width="7.28125" style="16" customWidth="1"/>
    <col min="13" max="13" width="2.140625" style="16" customWidth="1"/>
    <col min="14" max="14" width="28.421875" style="16" customWidth="1"/>
    <col min="15" max="15" width="0.9921875" style="4" customWidth="1"/>
    <col min="16" max="16" width="0.5625" style="4" customWidth="1"/>
    <col min="17" max="17" width="4.7109375" style="4" customWidth="1"/>
    <col min="18" max="16384" width="9.140625" style="4" customWidth="1"/>
  </cols>
  <sheetData>
    <row r="1" spans="1:14" s="7" customFormat="1" ht="24" customHeight="1">
      <c r="A1" s="5"/>
      <c r="B1" s="5" t="s">
        <v>0</v>
      </c>
      <c r="C1" s="6">
        <v>11.8</v>
      </c>
      <c r="D1" s="5" t="s">
        <v>68</v>
      </c>
      <c r="E1" s="5"/>
      <c r="F1" s="5"/>
      <c r="G1" s="5"/>
      <c r="H1" s="5"/>
      <c r="I1" s="5"/>
      <c r="J1" s="5"/>
      <c r="K1" s="5"/>
      <c r="L1" s="5"/>
      <c r="M1" s="16"/>
      <c r="N1" s="16"/>
    </row>
    <row r="2" spans="1:14" s="7" customFormat="1" ht="24" customHeight="1">
      <c r="A2" s="5"/>
      <c r="B2" s="5" t="s">
        <v>10</v>
      </c>
      <c r="C2" s="6">
        <v>11.8</v>
      </c>
      <c r="D2" s="5" t="s">
        <v>15</v>
      </c>
      <c r="E2" s="5"/>
      <c r="F2" s="5"/>
      <c r="G2" s="5"/>
      <c r="H2" s="5"/>
      <c r="I2" s="5"/>
      <c r="J2" s="5"/>
      <c r="K2" s="5"/>
      <c r="L2" s="5"/>
      <c r="M2" s="16"/>
      <c r="N2" s="16"/>
    </row>
    <row r="3" spans="1:12" ht="24" customHeight="1">
      <c r="A3" s="4"/>
      <c r="B3" s="4"/>
      <c r="C3" s="4"/>
      <c r="D3" s="20" t="s">
        <v>69</v>
      </c>
      <c r="E3" s="20"/>
      <c r="F3" s="4"/>
      <c r="G3" s="1"/>
      <c r="H3" s="1"/>
      <c r="I3" s="1"/>
      <c r="J3" s="1"/>
      <c r="K3" s="1"/>
      <c r="L3" s="1"/>
    </row>
    <row r="4" spans="1:14" s="9" customFormat="1" ht="12" customHeight="1">
      <c r="A4" s="40" t="s">
        <v>7</v>
      </c>
      <c r="B4" s="40"/>
      <c r="C4" s="40"/>
      <c r="D4" s="32"/>
      <c r="E4" s="31"/>
      <c r="F4" s="32"/>
      <c r="G4" s="31"/>
      <c r="H4" s="32"/>
      <c r="I4" s="31"/>
      <c r="J4" s="32"/>
      <c r="K4" s="31"/>
      <c r="L4" s="32"/>
      <c r="M4" s="40" t="s">
        <v>8</v>
      </c>
      <c r="N4" s="40"/>
    </row>
    <row r="5" spans="1:14" s="9" customFormat="1" ht="24" customHeight="1">
      <c r="A5" s="35"/>
      <c r="B5" s="35"/>
      <c r="C5" s="35"/>
      <c r="D5" s="37"/>
      <c r="E5" s="36" t="s">
        <v>9</v>
      </c>
      <c r="F5" s="37"/>
      <c r="G5" s="36" t="s">
        <v>1</v>
      </c>
      <c r="H5" s="37"/>
      <c r="I5" s="36" t="s">
        <v>3</v>
      </c>
      <c r="J5" s="37"/>
      <c r="K5" s="36" t="s">
        <v>4</v>
      </c>
      <c r="L5" s="37"/>
      <c r="M5" s="35"/>
      <c r="N5" s="35"/>
    </row>
    <row r="6" spans="1:14" s="29" customFormat="1" ht="24" customHeight="1">
      <c r="A6" s="35"/>
      <c r="B6" s="35"/>
      <c r="C6" s="35"/>
      <c r="D6" s="37"/>
      <c r="E6" s="33" t="s">
        <v>6</v>
      </c>
      <c r="F6" s="34"/>
      <c r="G6" s="33" t="s">
        <v>2</v>
      </c>
      <c r="H6" s="34"/>
      <c r="I6" s="33" t="s">
        <v>11</v>
      </c>
      <c r="J6" s="34"/>
      <c r="K6" s="33" t="s">
        <v>5</v>
      </c>
      <c r="L6" s="34"/>
      <c r="M6" s="35"/>
      <c r="N6" s="35"/>
    </row>
    <row r="7" spans="1:14" s="9" customFormat="1" ht="9" customHeight="1">
      <c r="A7" s="41"/>
      <c r="B7" s="41"/>
      <c r="C7" s="41"/>
      <c r="D7" s="39"/>
      <c r="E7" s="38"/>
      <c r="F7" s="39"/>
      <c r="G7" s="38"/>
      <c r="H7" s="39"/>
      <c r="I7" s="38"/>
      <c r="J7" s="39"/>
      <c r="K7" s="38"/>
      <c r="L7" s="39"/>
      <c r="M7" s="41"/>
      <c r="N7" s="41"/>
    </row>
    <row r="8" spans="1:14" s="8" customFormat="1" ht="25.5" customHeight="1">
      <c r="A8" s="23" t="s">
        <v>16</v>
      </c>
      <c r="B8" s="13"/>
      <c r="C8" s="13"/>
      <c r="D8" s="13"/>
      <c r="E8" s="2">
        <v>577640</v>
      </c>
      <c r="F8" s="3"/>
      <c r="G8" s="2">
        <v>532345</v>
      </c>
      <c r="H8" s="3"/>
      <c r="I8" s="2">
        <v>112906</v>
      </c>
      <c r="J8" s="3"/>
      <c r="K8" s="2">
        <v>212.0917825846021</v>
      </c>
      <c r="L8" s="3"/>
      <c r="M8" s="12"/>
      <c r="N8" s="23" t="s">
        <v>17</v>
      </c>
    </row>
    <row r="9" spans="1:14" s="10" customFormat="1" ht="25.5" customHeight="1">
      <c r="A9" s="21" t="s">
        <v>18</v>
      </c>
      <c r="B9" s="21"/>
      <c r="C9" s="21"/>
      <c r="E9" s="2">
        <v>212213</v>
      </c>
      <c r="F9" s="3"/>
      <c r="G9" s="2">
        <v>181960</v>
      </c>
      <c r="H9" s="3"/>
      <c r="I9" s="2">
        <v>279075</v>
      </c>
      <c r="J9" s="3"/>
      <c r="K9" s="2">
        <v>1533.716201362937</v>
      </c>
      <c r="L9" s="3"/>
      <c r="M9" s="14"/>
      <c r="N9" s="21" t="s">
        <v>19</v>
      </c>
    </row>
    <row r="10" spans="1:14" s="8" customFormat="1" ht="25.5" customHeight="1">
      <c r="A10" s="21" t="s">
        <v>20</v>
      </c>
      <c r="B10" s="21"/>
      <c r="C10" s="21"/>
      <c r="D10" s="22"/>
      <c r="E10" s="2">
        <v>210811</v>
      </c>
      <c r="F10" s="3"/>
      <c r="G10" s="2">
        <v>200062</v>
      </c>
      <c r="H10" s="3"/>
      <c r="I10" s="2">
        <v>279609</v>
      </c>
      <c r="J10" s="3"/>
      <c r="K10" s="2">
        <v>1397.6117403604883</v>
      </c>
      <c r="L10" s="3"/>
      <c r="M10" s="24"/>
      <c r="N10" s="21" t="s">
        <v>21</v>
      </c>
    </row>
    <row r="11" spans="1:14" s="10" customFormat="1" ht="25.5" customHeight="1">
      <c r="A11" s="21" t="s">
        <v>22</v>
      </c>
      <c r="B11" s="21"/>
      <c r="C11" s="21"/>
      <c r="E11" s="2">
        <v>132361</v>
      </c>
      <c r="F11" s="3"/>
      <c r="G11" s="2">
        <v>129807</v>
      </c>
      <c r="H11" s="3"/>
      <c r="I11" s="2">
        <v>50719</v>
      </c>
      <c r="J11" s="3"/>
      <c r="K11" s="2">
        <v>390.7262320213856</v>
      </c>
      <c r="L11" s="3"/>
      <c r="M11" s="14"/>
      <c r="N11" s="21" t="s">
        <v>23</v>
      </c>
    </row>
    <row r="12" spans="1:14" s="10" customFormat="1" ht="25.5" customHeight="1">
      <c r="A12" s="21" t="s">
        <v>26</v>
      </c>
      <c r="B12" s="21"/>
      <c r="C12" s="21"/>
      <c r="E12" s="2">
        <v>55964</v>
      </c>
      <c r="F12" s="3"/>
      <c r="G12" s="2">
        <v>55455</v>
      </c>
      <c r="H12" s="3"/>
      <c r="I12" s="2">
        <v>85915</v>
      </c>
      <c r="J12" s="3"/>
      <c r="K12" s="2">
        <v>1549.2741862771616</v>
      </c>
      <c r="L12" s="3"/>
      <c r="M12" s="14"/>
      <c r="N12" s="21" t="s">
        <v>27</v>
      </c>
    </row>
    <row r="13" spans="1:14" s="10" customFormat="1" ht="25.5" customHeight="1">
      <c r="A13" s="21" t="s">
        <v>28</v>
      </c>
      <c r="B13" s="21"/>
      <c r="C13" s="21"/>
      <c r="E13" s="2">
        <v>39057</v>
      </c>
      <c r="F13" s="3"/>
      <c r="G13" s="2">
        <v>27720</v>
      </c>
      <c r="H13" s="3"/>
      <c r="I13" s="2">
        <v>53777</v>
      </c>
      <c r="J13" s="3"/>
      <c r="K13" s="2">
        <v>1940.007215007215</v>
      </c>
      <c r="L13" s="3"/>
      <c r="M13" s="14"/>
      <c r="N13" s="21" t="s">
        <v>29</v>
      </c>
    </row>
    <row r="14" spans="1:14" s="10" customFormat="1" ht="25.5" customHeight="1">
      <c r="A14" s="21" t="s">
        <v>24</v>
      </c>
      <c r="B14" s="21"/>
      <c r="C14" s="21"/>
      <c r="E14" s="2">
        <v>32400</v>
      </c>
      <c r="F14" s="3"/>
      <c r="G14" s="2">
        <v>31691</v>
      </c>
      <c r="H14" s="3"/>
      <c r="I14" s="2">
        <v>12148</v>
      </c>
      <c r="J14" s="3"/>
      <c r="K14" s="2">
        <v>383.32649648165096</v>
      </c>
      <c r="L14" s="3"/>
      <c r="M14" s="14"/>
      <c r="N14" s="10" t="s">
        <v>25</v>
      </c>
    </row>
    <row r="15" spans="1:14" s="10" customFormat="1" ht="25.5" customHeight="1">
      <c r="A15" s="21" t="s">
        <v>30</v>
      </c>
      <c r="B15" s="21"/>
      <c r="C15" s="21"/>
      <c r="E15" s="2">
        <v>24735</v>
      </c>
      <c r="F15" s="3"/>
      <c r="G15" s="2">
        <v>24382</v>
      </c>
      <c r="H15" s="3"/>
      <c r="I15" s="2">
        <v>52058</v>
      </c>
      <c r="J15" s="3"/>
      <c r="K15" s="2">
        <v>2135.099663686326</v>
      </c>
      <c r="L15" s="3"/>
      <c r="M15" s="14"/>
      <c r="N15" s="21" t="s">
        <v>31</v>
      </c>
    </row>
    <row r="16" spans="1:14" s="10" customFormat="1" ht="25.5" customHeight="1">
      <c r="A16" s="21" t="s">
        <v>65</v>
      </c>
      <c r="B16" s="21"/>
      <c r="C16" s="21"/>
      <c r="E16" s="2">
        <v>9982</v>
      </c>
      <c r="F16" s="3"/>
      <c r="G16" s="2">
        <v>9232</v>
      </c>
      <c r="H16" s="3"/>
      <c r="I16" s="2">
        <v>17005</v>
      </c>
      <c r="J16" s="3"/>
      <c r="K16" s="2">
        <v>1841.9627383015597</v>
      </c>
      <c r="L16" s="3"/>
      <c r="M16" s="14"/>
      <c r="N16" s="21" t="s">
        <v>66</v>
      </c>
    </row>
    <row r="17" spans="1:14" s="10" customFormat="1" ht="25.5" customHeight="1">
      <c r="A17" s="21" t="s">
        <v>34</v>
      </c>
      <c r="B17" s="21"/>
      <c r="C17" s="21"/>
      <c r="E17" s="2">
        <v>4262</v>
      </c>
      <c r="F17" s="3"/>
      <c r="G17" s="2">
        <v>3976</v>
      </c>
      <c r="H17" s="3"/>
      <c r="I17" s="2">
        <v>5932</v>
      </c>
      <c r="J17" s="3"/>
      <c r="K17" s="2">
        <v>1491.9517102615694</v>
      </c>
      <c r="L17" s="3"/>
      <c r="M17" s="14"/>
      <c r="N17" s="21" t="s">
        <v>35</v>
      </c>
    </row>
    <row r="18" spans="1:14" s="10" customFormat="1" ht="25.5" customHeight="1">
      <c r="A18" s="21" t="s">
        <v>36</v>
      </c>
      <c r="B18" s="21"/>
      <c r="C18" s="21"/>
      <c r="E18" s="2">
        <v>4095</v>
      </c>
      <c r="F18" s="3"/>
      <c r="G18" s="2">
        <v>3499</v>
      </c>
      <c r="H18" s="3"/>
      <c r="I18" s="2">
        <v>7253</v>
      </c>
      <c r="J18" s="3"/>
      <c r="K18" s="2">
        <v>2072.877965132895</v>
      </c>
      <c r="L18" s="3"/>
      <c r="M18" s="14"/>
      <c r="N18" s="21" t="s">
        <v>37</v>
      </c>
    </row>
    <row r="19" spans="1:14" s="10" customFormat="1" ht="25.5" customHeight="1">
      <c r="A19" s="21" t="s">
        <v>40</v>
      </c>
      <c r="B19" s="21"/>
      <c r="C19" s="21"/>
      <c r="E19" s="2">
        <v>2288</v>
      </c>
      <c r="F19" s="3"/>
      <c r="G19" s="2">
        <v>1930</v>
      </c>
      <c r="H19" s="3"/>
      <c r="I19" s="2">
        <v>1189</v>
      </c>
      <c r="J19" s="3"/>
      <c r="K19" s="2">
        <v>616.0621761658031</v>
      </c>
      <c r="L19" s="3"/>
      <c r="M19" s="14"/>
      <c r="N19" s="21" t="s">
        <v>41</v>
      </c>
    </row>
    <row r="20" spans="1:14" s="10" customFormat="1" ht="25.5" customHeight="1">
      <c r="A20" s="21" t="s">
        <v>38</v>
      </c>
      <c r="B20" s="21"/>
      <c r="C20" s="21"/>
      <c r="E20" s="2">
        <v>2095</v>
      </c>
      <c r="F20" s="3"/>
      <c r="G20" s="2">
        <v>1165</v>
      </c>
      <c r="H20" s="3"/>
      <c r="I20" s="2">
        <v>1082</v>
      </c>
      <c r="J20" s="3"/>
      <c r="K20" s="2">
        <v>928.755364806867</v>
      </c>
      <c r="L20" s="3"/>
      <c r="M20" s="14"/>
      <c r="N20" s="21" t="s">
        <v>39</v>
      </c>
    </row>
    <row r="21" spans="1:14" s="10" customFormat="1" ht="25.5" customHeight="1">
      <c r="A21" s="21" t="s">
        <v>43</v>
      </c>
      <c r="B21" s="21"/>
      <c r="C21" s="21"/>
      <c r="E21" s="2">
        <v>2025</v>
      </c>
      <c r="F21" s="3"/>
      <c r="G21" s="2">
        <v>1531</v>
      </c>
      <c r="H21" s="3"/>
      <c r="I21" s="2">
        <v>2225</v>
      </c>
      <c r="J21" s="3"/>
      <c r="K21" s="2">
        <v>1453.2984977139124</v>
      </c>
      <c r="L21" s="3"/>
      <c r="M21" s="14"/>
      <c r="N21" s="21" t="s">
        <v>44</v>
      </c>
    </row>
    <row r="22" spans="1:14" s="7" customFormat="1" ht="24" customHeight="1">
      <c r="A22" s="5"/>
      <c r="B22" s="5" t="s">
        <v>0</v>
      </c>
      <c r="C22" s="6">
        <v>11.8</v>
      </c>
      <c r="D22" s="5" t="s">
        <v>70</v>
      </c>
      <c r="E22" s="5"/>
      <c r="F22" s="5"/>
      <c r="G22" s="5"/>
      <c r="H22" s="5"/>
      <c r="I22" s="5"/>
      <c r="J22" s="5"/>
      <c r="K22" s="5"/>
      <c r="L22" s="5"/>
      <c r="M22" s="16"/>
      <c r="N22" s="16"/>
    </row>
    <row r="23" spans="1:14" s="7" customFormat="1" ht="24" customHeight="1">
      <c r="A23" s="5"/>
      <c r="B23" s="5" t="s">
        <v>10</v>
      </c>
      <c r="C23" s="6">
        <v>11.8</v>
      </c>
      <c r="D23" s="5" t="s">
        <v>42</v>
      </c>
      <c r="E23" s="5"/>
      <c r="F23" s="5"/>
      <c r="G23" s="5"/>
      <c r="H23" s="5"/>
      <c r="I23" s="5"/>
      <c r="J23" s="5"/>
      <c r="K23" s="5"/>
      <c r="L23" s="5"/>
      <c r="M23" s="16"/>
      <c r="N23" s="16"/>
    </row>
    <row r="24" spans="1:12" ht="24" customHeight="1">
      <c r="A24" s="4"/>
      <c r="B24" s="4"/>
      <c r="C24" s="4"/>
      <c r="D24" s="20" t="s">
        <v>71</v>
      </c>
      <c r="E24" s="20"/>
      <c r="F24" s="1"/>
      <c r="G24" s="1"/>
      <c r="H24" s="1"/>
      <c r="I24" s="1"/>
      <c r="J24" s="1"/>
      <c r="K24" s="1"/>
      <c r="L24" s="1"/>
    </row>
    <row r="25" spans="1:14" s="9" customFormat="1" ht="12" customHeight="1">
      <c r="A25" s="40" t="s">
        <v>7</v>
      </c>
      <c r="B25" s="40"/>
      <c r="C25" s="40"/>
      <c r="D25" s="32"/>
      <c r="E25" s="31"/>
      <c r="F25" s="32"/>
      <c r="G25" s="31"/>
      <c r="H25" s="32"/>
      <c r="I25" s="31"/>
      <c r="J25" s="32"/>
      <c r="K25" s="31"/>
      <c r="L25" s="32"/>
      <c r="M25" s="40" t="s">
        <v>8</v>
      </c>
      <c r="N25" s="40"/>
    </row>
    <row r="26" spans="1:14" s="9" customFormat="1" ht="24" customHeight="1">
      <c r="A26" s="35"/>
      <c r="B26" s="35"/>
      <c r="C26" s="35"/>
      <c r="D26" s="37"/>
      <c r="E26" s="36" t="s">
        <v>9</v>
      </c>
      <c r="F26" s="37"/>
      <c r="G26" s="36" t="s">
        <v>1</v>
      </c>
      <c r="H26" s="37"/>
      <c r="I26" s="36" t="s">
        <v>3</v>
      </c>
      <c r="J26" s="37"/>
      <c r="K26" s="36" t="s">
        <v>4</v>
      </c>
      <c r="L26" s="37"/>
      <c r="M26" s="35"/>
      <c r="N26" s="35"/>
    </row>
    <row r="27" spans="1:14" s="9" customFormat="1" ht="24" customHeight="1">
      <c r="A27" s="35"/>
      <c r="B27" s="35"/>
      <c r="C27" s="35"/>
      <c r="D27" s="37"/>
      <c r="E27" s="36" t="s">
        <v>6</v>
      </c>
      <c r="F27" s="37"/>
      <c r="G27" s="36" t="s">
        <v>2</v>
      </c>
      <c r="H27" s="37"/>
      <c r="I27" s="36" t="s">
        <v>11</v>
      </c>
      <c r="J27" s="37"/>
      <c r="K27" s="36" t="s">
        <v>5</v>
      </c>
      <c r="L27" s="37"/>
      <c r="M27" s="35"/>
      <c r="N27" s="35"/>
    </row>
    <row r="28" spans="1:14" s="9" customFormat="1" ht="12" customHeight="1">
      <c r="A28" s="41"/>
      <c r="B28" s="41"/>
      <c r="C28" s="41"/>
      <c r="D28" s="39"/>
      <c r="E28" s="38"/>
      <c r="F28" s="39"/>
      <c r="G28" s="38"/>
      <c r="H28" s="39"/>
      <c r="I28" s="38"/>
      <c r="J28" s="39"/>
      <c r="K28" s="38"/>
      <c r="L28" s="39"/>
      <c r="M28" s="41"/>
      <c r="N28" s="41"/>
    </row>
    <row r="29" spans="1:14" s="10" customFormat="1" ht="1.5" customHeight="1">
      <c r="A29" s="21"/>
      <c r="B29" s="21"/>
      <c r="C29" s="21"/>
      <c r="E29" s="2"/>
      <c r="F29" s="3"/>
      <c r="G29" s="2"/>
      <c r="H29" s="3"/>
      <c r="I29" s="2"/>
      <c r="J29" s="3"/>
      <c r="K29" s="2"/>
      <c r="L29" s="3"/>
      <c r="M29" s="14"/>
      <c r="N29" s="21"/>
    </row>
    <row r="30" spans="1:14" s="10" customFormat="1" ht="25.5" customHeight="1">
      <c r="A30" s="21" t="s">
        <v>47</v>
      </c>
      <c r="B30" s="21"/>
      <c r="C30" s="21"/>
      <c r="E30" s="2">
        <v>1639</v>
      </c>
      <c r="F30" s="3"/>
      <c r="G30" s="2">
        <v>1607</v>
      </c>
      <c r="H30" s="3"/>
      <c r="I30" s="2">
        <v>2563</v>
      </c>
      <c r="J30" s="3"/>
      <c r="K30" s="2">
        <v>1594.897324206596</v>
      </c>
      <c r="L30" s="3"/>
      <c r="M30" s="14"/>
      <c r="N30" s="21" t="s">
        <v>48</v>
      </c>
    </row>
    <row r="31" spans="1:14" s="10" customFormat="1" ht="25.5" customHeight="1">
      <c r="A31" s="21" t="s">
        <v>45</v>
      </c>
      <c r="B31" s="21"/>
      <c r="C31" s="21"/>
      <c r="E31" s="2">
        <v>1446</v>
      </c>
      <c r="F31" s="3"/>
      <c r="G31" s="2">
        <v>1350</v>
      </c>
      <c r="H31" s="3"/>
      <c r="I31" s="2">
        <v>2980</v>
      </c>
      <c r="J31" s="3"/>
      <c r="K31" s="2">
        <v>2207.4074074074074</v>
      </c>
      <c r="L31" s="3"/>
      <c r="M31" s="14"/>
      <c r="N31" s="21" t="s">
        <v>46</v>
      </c>
    </row>
    <row r="32" spans="1:14" s="10" customFormat="1" ht="25.5" customHeight="1">
      <c r="A32" s="21" t="s">
        <v>32</v>
      </c>
      <c r="B32" s="21"/>
      <c r="C32" s="21"/>
      <c r="E32" s="2">
        <v>1202</v>
      </c>
      <c r="F32" s="3"/>
      <c r="G32" s="2">
        <v>1170</v>
      </c>
      <c r="H32" s="3"/>
      <c r="I32" s="2">
        <v>485</v>
      </c>
      <c r="J32" s="3"/>
      <c r="K32" s="2">
        <v>414.52991452991455</v>
      </c>
      <c r="L32" s="3"/>
      <c r="M32" s="14"/>
      <c r="N32" s="21" t="s">
        <v>33</v>
      </c>
    </row>
    <row r="33" spans="1:14" s="10" customFormat="1" ht="25.5" customHeight="1">
      <c r="A33" s="21" t="s">
        <v>55</v>
      </c>
      <c r="B33" s="21"/>
      <c r="C33" s="21"/>
      <c r="E33" s="2">
        <v>848</v>
      </c>
      <c r="F33" s="3"/>
      <c r="G33" s="2">
        <v>827</v>
      </c>
      <c r="H33" s="3"/>
      <c r="I33" s="2">
        <v>979</v>
      </c>
      <c r="J33" s="3"/>
      <c r="K33" s="2">
        <v>1183.7968561064088</v>
      </c>
      <c r="L33" s="3"/>
      <c r="M33" s="14"/>
      <c r="N33" s="21" t="s">
        <v>56</v>
      </c>
    </row>
    <row r="34" spans="1:14" s="10" customFormat="1" ht="25.5" customHeight="1">
      <c r="A34" s="21" t="s">
        <v>49</v>
      </c>
      <c r="B34" s="21"/>
      <c r="C34" s="21"/>
      <c r="E34" s="2">
        <v>818</v>
      </c>
      <c r="F34" s="3"/>
      <c r="G34" s="2">
        <v>746</v>
      </c>
      <c r="H34" s="3"/>
      <c r="I34" s="2">
        <v>1273</v>
      </c>
      <c r="J34" s="3"/>
      <c r="K34" s="2">
        <v>1706.4343163538874</v>
      </c>
      <c r="L34" s="3"/>
      <c r="M34" s="14"/>
      <c r="N34" s="21" t="s">
        <v>50</v>
      </c>
    </row>
    <row r="35" spans="1:14" s="10" customFormat="1" ht="25.5" customHeight="1">
      <c r="A35" s="21" t="s">
        <v>67</v>
      </c>
      <c r="B35" s="21"/>
      <c r="C35" s="21"/>
      <c r="E35" s="2">
        <v>673</v>
      </c>
      <c r="F35" s="3"/>
      <c r="G35" s="2">
        <v>653</v>
      </c>
      <c r="H35" s="3"/>
      <c r="I35" s="2">
        <v>2748</v>
      </c>
      <c r="J35" s="3"/>
      <c r="K35" s="2">
        <v>4208.269525267994</v>
      </c>
      <c r="L35" s="3"/>
      <c r="M35" s="14"/>
      <c r="N35" s="21" t="s">
        <v>14</v>
      </c>
    </row>
    <row r="36" spans="1:14" s="10" customFormat="1" ht="25.5" customHeight="1">
      <c r="A36" s="21" t="s">
        <v>57</v>
      </c>
      <c r="B36" s="21"/>
      <c r="C36" s="21"/>
      <c r="E36" s="2">
        <v>533</v>
      </c>
      <c r="F36" s="3"/>
      <c r="G36" s="2">
        <v>530</v>
      </c>
      <c r="H36" s="3"/>
      <c r="I36" s="2">
        <v>351</v>
      </c>
      <c r="J36" s="3"/>
      <c r="K36" s="2">
        <v>662.2641509433962</v>
      </c>
      <c r="L36" s="3"/>
      <c r="M36" s="14"/>
      <c r="N36" s="21" t="s">
        <v>58</v>
      </c>
    </row>
    <row r="37" spans="1:14" s="10" customFormat="1" ht="25.5" customHeight="1">
      <c r="A37" s="21" t="s">
        <v>51</v>
      </c>
      <c r="B37" s="21"/>
      <c r="C37" s="21"/>
      <c r="E37" s="2">
        <v>517</v>
      </c>
      <c r="F37" s="3"/>
      <c r="G37" s="2">
        <v>497</v>
      </c>
      <c r="H37" s="3"/>
      <c r="I37" s="2">
        <v>375</v>
      </c>
      <c r="J37" s="3"/>
      <c r="K37" s="2">
        <v>754.5271629778672</v>
      </c>
      <c r="L37" s="3"/>
      <c r="M37" s="14"/>
      <c r="N37" s="21" t="s">
        <v>52</v>
      </c>
    </row>
    <row r="38" spans="1:14" s="10" customFormat="1" ht="25.5" customHeight="1">
      <c r="A38" s="21" t="s">
        <v>61</v>
      </c>
      <c r="B38" s="21"/>
      <c r="C38" s="21"/>
      <c r="E38" s="2">
        <v>400</v>
      </c>
      <c r="F38" s="3"/>
      <c r="G38" s="2">
        <v>326</v>
      </c>
      <c r="H38" s="3"/>
      <c r="I38" s="2">
        <v>352</v>
      </c>
      <c r="J38" s="3"/>
      <c r="K38" s="2">
        <v>1079.7546012269938</v>
      </c>
      <c r="L38" s="3"/>
      <c r="M38" s="14"/>
      <c r="N38" s="21" t="s">
        <v>62</v>
      </c>
    </row>
    <row r="39" spans="1:14" s="10" customFormat="1" ht="25.5" customHeight="1">
      <c r="A39" s="10" t="s">
        <v>53</v>
      </c>
      <c r="E39" s="2">
        <v>272</v>
      </c>
      <c r="F39" s="3"/>
      <c r="G39" s="2">
        <v>272</v>
      </c>
      <c r="H39" s="3"/>
      <c r="I39" s="2">
        <v>321</v>
      </c>
      <c r="J39" s="3"/>
      <c r="K39" s="2">
        <v>1180.1470588235295</v>
      </c>
      <c r="L39" s="3"/>
      <c r="N39" s="17" t="s">
        <v>54</v>
      </c>
    </row>
    <row r="40" spans="1:14" s="10" customFormat="1" ht="25.5" customHeight="1">
      <c r="A40" s="21" t="s">
        <v>59</v>
      </c>
      <c r="B40" s="21"/>
      <c r="C40" s="21"/>
      <c r="E40" s="2">
        <v>105</v>
      </c>
      <c r="F40" s="3"/>
      <c r="G40" s="2">
        <v>97</v>
      </c>
      <c r="H40" s="3"/>
      <c r="I40" s="2">
        <v>99</v>
      </c>
      <c r="J40" s="3"/>
      <c r="K40" s="2">
        <v>1020.6185567010309</v>
      </c>
      <c r="L40" s="3"/>
      <c r="M40" s="14"/>
      <c r="N40" s="21" t="s">
        <v>60</v>
      </c>
    </row>
    <row r="41" spans="1:14" s="10" customFormat="1" ht="25.5" customHeight="1">
      <c r="A41" s="10" t="s">
        <v>72</v>
      </c>
      <c r="E41" s="2">
        <v>91</v>
      </c>
      <c r="F41" s="3"/>
      <c r="G41" s="2">
        <v>79</v>
      </c>
      <c r="H41" s="3"/>
      <c r="I41" s="2">
        <v>17</v>
      </c>
      <c r="J41" s="3"/>
      <c r="K41" s="2">
        <v>215.18987341772151</v>
      </c>
      <c r="L41" s="3"/>
      <c r="N41" s="17" t="s">
        <v>73</v>
      </c>
    </row>
    <row r="42" spans="1:14" s="10" customFormat="1" ht="25.5" customHeight="1">
      <c r="A42" s="27" t="s">
        <v>63</v>
      </c>
      <c r="B42" s="27"/>
      <c r="C42" s="27"/>
      <c r="D42" s="11"/>
      <c r="E42" s="25">
        <v>10</v>
      </c>
      <c r="F42" s="26"/>
      <c r="G42" s="25">
        <v>7</v>
      </c>
      <c r="H42" s="26"/>
      <c r="I42" s="25">
        <v>8</v>
      </c>
      <c r="J42" s="26"/>
      <c r="K42" s="25">
        <v>1142.857142857143</v>
      </c>
      <c r="L42" s="26"/>
      <c r="M42" s="15"/>
      <c r="N42" s="27" t="s">
        <v>64</v>
      </c>
    </row>
    <row r="43" spans="1:14" s="19" customFormat="1" ht="30" customHeight="1">
      <c r="A43" s="18"/>
      <c r="B43" s="18" t="s">
        <v>12</v>
      </c>
      <c r="C43" s="18"/>
      <c r="D43" s="18"/>
      <c r="E43" s="18"/>
      <c r="F43" s="18"/>
      <c r="G43" s="18"/>
      <c r="H43" s="18"/>
      <c r="I43" s="18"/>
      <c r="J43" s="18" t="s">
        <v>13</v>
      </c>
      <c r="K43" s="18"/>
      <c r="L43" s="18"/>
      <c r="M43" s="18"/>
      <c r="N43" s="18"/>
    </row>
    <row r="44" spans="1:14" s="10" customFormat="1" ht="20.25">
      <c r="A44" s="9"/>
      <c r="B44" s="9"/>
      <c r="C44" s="9"/>
      <c r="D44" s="9"/>
      <c r="E44" s="30"/>
      <c r="F44" s="30"/>
      <c r="G44" s="30"/>
      <c r="H44" s="30"/>
      <c r="I44" s="30"/>
      <c r="J44" s="30"/>
      <c r="K44" s="30"/>
      <c r="L44" s="30"/>
      <c r="M44" s="30">
        <f>SUM(M31:M43)+SUM(M8:M21)</f>
        <v>0</v>
      </c>
      <c r="N44" s="9"/>
    </row>
    <row r="45" spans="5:11" ht="21">
      <c r="E45" s="28"/>
      <c r="G45" s="28"/>
      <c r="I45" s="28"/>
      <c r="K45" s="28"/>
    </row>
    <row r="48" spans="5:11" ht="21">
      <c r="E48" s="28"/>
      <c r="G48" s="28"/>
      <c r="I48" s="28"/>
      <c r="K48" s="28"/>
    </row>
  </sheetData>
  <sheetProtection/>
  <mergeCells count="36">
    <mergeCell ref="E27:F27"/>
    <mergeCell ref="G27:H27"/>
    <mergeCell ref="I27:J27"/>
    <mergeCell ref="K27:L27"/>
    <mergeCell ref="E28:F28"/>
    <mergeCell ref="G28:H28"/>
    <mergeCell ref="I28:J28"/>
    <mergeCell ref="K28:L28"/>
    <mergeCell ref="M25:N28"/>
    <mergeCell ref="E26:F26"/>
    <mergeCell ref="G26:H26"/>
    <mergeCell ref="I26:J26"/>
    <mergeCell ref="K26:L26"/>
    <mergeCell ref="A25:D28"/>
    <mergeCell ref="E25:F25"/>
    <mergeCell ref="G25:H25"/>
    <mergeCell ref="I25:J25"/>
    <mergeCell ref="K25:L25"/>
    <mergeCell ref="E6:F6"/>
    <mergeCell ref="G6:H6"/>
    <mergeCell ref="I6:J6"/>
    <mergeCell ref="K6:L6"/>
    <mergeCell ref="E7:F7"/>
    <mergeCell ref="G7:H7"/>
    <mergeCell ref="I7:J7"/>
    <mergeCell ref="K7:L7"/>
    <mergeCell ref="M4:N7"/>
    <mergeCell ref="E5:F5"/>
    <mergeCell ref="G5:H5"/>
    <mergeCell ref="I5:J5"/>
    <mergeCell ref="K5:L5"/>
    <mergeCell ref="A4:D7"/>
    <mergeCell ref="E4:F4"/>
    <mergeCell ref="G4:H4"/>
    <mergeCell ref="I4:J4"/>
    <mergeCell ref="K4:L4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2019-12-16T02:45:08Z</cp:lastPrinted>
  <dcterms:created xsi:type="dcterms:W3CDTF">2004-08-20T21:28:46Z</dcterms:created>
  <dcterms:modified xsi:type="dcterms:W3CDTF">2020-02-18T04:58:08Z</dcterms:modified>
  <cp:category/>
  <cp:version/>
  <cp:contentType/>
  <cp:contentStatus/>
</cp:coreProperties>
</file>