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90" windowWidth="14895" windowHeight="6855"/>
  </bookViews>
  <sheets>
    <sheet name="T-3.8 " sheetId="1" r:id="rId1"/>
  </sheets>
  <definedNames>
    <definedName name="_xlnm.Print_Area" localSheetId="0">'T-3.8 '!$A$1:$V$24</definedName>
  </definedNames>
  <calcPr calcId="124519"/>
</workbook>
</file>

<file path=xl/calcChain.xml><?xml version="1.0" encoding="utf-8"?>
<calcChain xmlns="http://schemas.openxmlformats.org/spreadsheetml/2006/main">
  <c r="G10" i="1"/>
  <c r="F10"/>
  <c r="E10"/>
</calcChain>
</file>

<file path=xl/sharedStrings.xml><?xml version="1.0" encoding="utf-8"?>
<sst xmlns="http://schemas.openxmlformats.org/spreadsheetml/2006/main" count="75" uniqueCount="48">
  <si>
    <t xml:space="preserve">ตาราง     </t>
  </si>
  <si>
    <t>นักเรียน จำแนกตามระดับการศึกษา และเพศ เป็นรายอำเภอ ปีการศึกษา 2560</t>
  </si>
  <si>
    <t xml:space="preserve">Table </t>
  </si>
  <si>
    <t>Student by Level of Education, Sex and District: Academic Year 2017</t>
  </si>
  <si>
    <t>อำเภอ</t>
  </si>
  <si>
    <t>ระดับการศึกษา Level of  education</t>
  </si>
  <si>
    <t>District</t>
  </si>
  <si>
    <t>รวม</t>
  </si>
  <si>
    <t>ก่อนประถมศึกษา</t>
  </si>
  <si>
    <t>ประถมศึกษา</t>
  </si>
  <si>
    <t>มัธยมต้น</t>
  </si>
  <si>
    <t>มัธยมปลาย</t>
  </si>
  <si>
    <t>Total</t>
  </si>
  <si>
    <t>Pre-elementary</t>
  </si>
  <si>
    <t>Elementary</t>
  </si>
  <si>
    <t>Lower Secondary</t>
  </si>
  <si>
    <t>Upper Secondary</t>
  </si>
  <si>
    <t>ชาย</t>
  </si>
  <si>
    <t>หญิง</t>
  </si>
  <si>
    <t>Male</t>
  </si>
  <si>
    <t>Female</t>
  </si>
  <si>
    <t>รวมยอด</t>
  </si>
  <si>
    <t>เมืองระยอง</t>
  </si>
  <si>
    <t xml:space="preserve">Mueang Rayong </t>
  </si>
  <si>
    <t>บ้านฉาง</t>
  </si>
  <si>
    <t xml:space="preserve">Ban Chang </t>
  </si>
  <si>
    <t>แกลง</t>
  </si>
  <si>
    <t xml:space="preserve">Klaeng </t>
  </si>
  <si>
    <t>วังจันทร์</t>
  </si>
  <si>
    <t>Wang Chan</t>
  </si>
  <si>
    <t>บ้านค่าย</t>
  </si>
  <si>
    <t>Ban Khai</t>
  </si>
  <si>
    <t>ปลวกแดง</t>
  </si>
  <si>
    <t xml:space="preserve">Pluak Daeng </t>
  </si>
  <si>
    <t>เขาชะเมา</t>
  </si>
  <si>
    <t>Khao Chamao</t>
  </si>
  <si>
    <t>นิคมพัฒนา</t>
  </si>
  <si>
    <t>Nikhom Phatthana</t>
  </si>
  <si>
    <t xml:space="preserve">         ที่มา:   สำนักงานเขตพื้นที่การศึกษา_ _ _ _ _ _ _ _ _ _ _ เขต _ _ _ _</t>
  </si>
  <si>
    <t>หมายเหตุ:  รวมกรมประชาสงเคราะห์และกรมศาสนา</t>
  </si>
  <si>
    <t>Source:  Rayong Primary Educational Service Area Office, Area 1 and Area  2</t>
  </si>
  <si>
    <t xml:space="preserve">       ที่มา:  </t>
  </si>
  <si>
    <t xml:space="preserve">  สำนักงานเขตพื้นที่การศึกษามัธยมศึกษาเขต 18  (ระยอง) </t>
  </si>
  <si>
    <t xml:space="preserve">  สำนักงานเขตพื้นที่การศึกษาประถมศึกษาระยอง  เขต 1 และเขต 2</t>
  </si>
  <si>
    <t xml:space="preserve">  กรมส่งเสริมการปกครองส่วนท้องถิ่น</t>
  </si>
  <si>
    <r>
      <rPr>
        <sz val="12"/>
        <color theme="0"/>
        <rFont val="TH SarabunPSK"/>
        <family val="2"/>
      </rPr>
      <t>Source:</t>
    </r>
    <r>
      <rPr>
        <sz val="12"/>
        <rFont val="TH SarabunPSK"/>
        <family val="2"/>
      </rPr>
      <t xml:space="preserve">  Rayong Secondary Educational Service Area Office, Area 18 </t>
    </r>
  </si>
  <si>
    <r>
      <rPr>
        <sz val="12"/>
        <color theme="0"/>
        <rFont val="TH SarabunPSK"/>
        <family val="2"/>
      </rPr>
      <t>Source:</t>
    </r>
    <r>
      <rPr>
        <sz val="12"/>
        <rFont val="TH SarabunPSK"/>
        <family val="2"/>
      </rPr>
      <t xml:space="preserve">  Department of Local Administratio</t>
    </r>
  </si>
  <si>
    <t xml:space="preserve">   Note:  Including Dept. of Public Welfare and The Religious Affairs Dept.</t>
  </si>
</sst>
</file>

<file path=xl/styles.xml><?xml version="1.0" encoding="utf-8"?>
<styleSheet xmlns="http://schemas.openxmlformats.org/spreadsheetml/2006/main">
  <numFmts count="2">
    <numFmt numFmtId="41" formatCode="_-* #,##0_-;\-* #,##0_-;_-* &quot;-&quot;_-;_-@_-"/>
    <numFmt numFmtId="43" formatCode="_-* #,##0.00_-;\-* #,##0.00_-;_-* &quot;-&quot;??_-;_-@_-"/>
  </numFmts>
  <fonts count="11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b/>
      <sz val="11"/>
      <name val="TH SarabunPSK"/>
      <family val="2"/>
    </font>
    <font>
      <sz val="11"/>
      <name val="TH SarabunPSK"/>
      <family val="2"/>
    </font>
    <font>
      <sz val="14"/>
      <name val="Cordia New"/>
      <family val="2"/>
    </font>
    <font>
      <sz val="12"/>
      <color theme="0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9" fillId="0" borderId="0"/>
  </cellStyleXfs>
  <cellXfs count="61">
    <xf numFmtId="0" fontId="0" fillId="0" borderId="0" xfId="0"/>
    <xf numFmtId="0" fontId="2" fillId="0" borderId="0" xfId="0" applyFont="1"/>
    <xf numFmtId="0" fontId="2" fillId="0" borderId="0" xfId="0" quotePrefix="1" applyFont="1" applyAlignment="1">
      <alignment horizontal="center"/>
    </xf>
    <xf numFmtId="0" fontId="3" fillId="0" borderId="0" xfId="0" applyFont="1"/>
    <xf numFmtId="0" fontId="4" fillId="0" borderId="0" xfId="0" applyFont="1"/>
    <xf numFmtId="0" fontId="5" fillId="0" borderId="3" xfId="0" applyFont="1" applyBorder="1"/>
    <xf numFmtId="0" fontId="5" fillId="0" borderId="1" xfId="0" applyFont="1" applyBorder="1"/>
    <xf numFmtId="0" fontId="5" fillId="0" borderId="2" xfId="0" applyFont="1" applyBorder="1"/>
    <xf numFmtId="0" fontId="5" fillId="0" borderId="0" xfId="0" applyFont="1"/>
    <xf numFmtId="0" fontId="5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5" fillId="0" borderId="14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0" xfId="0" applyFont="1" applyBorder="1"/>
    <xf numFmtId="0" fontId="4" fillId="0" borderId="0" xfId="0" applyFont="1" applyBorder="1"/>
    <xf numFmtId="41" fontId="7" fillId="0" borderId="14" xfId="0" applyNumberFormat="1" applyFont="1" applyFill="1" applyBorder="1" applyAlignment="1">
      <alignment vertical="center"/>
    </xf>
    <xf numFmtId="41" fontId="7" fillId="0" borderId="7" xfId="0" applyNumberFormat="1" applyFont="1" applyFill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Fill="1" applyBorder="1"/>
    <xf numFmtId="0" fontId="5" fillId="0" borderId="7" xfId="0" applyFont="1" applyBorder="1"/>
    <xf numFmtId="41" fontId="8" fillId="0" borderId="14" xfId="0" applyNumberFormat="1" applyFont="1" applyFill="1" applyBorder="1"/>
    <xf numFmtId="41" fontId="8" fillId="0" borderId="7" xfId="0" applyNumberFormat="1" applyFont="1" applyFill="1" applyBorder="1"/>
    <xf numFmtId="0" fontId="5" fillId="0" borderId="0" xfId="0" applyFont="1" applyAlignment="1">
      <alignment horizontal="left" indent="1"/>
    </xf>
    <xf numFmtId="0" fontId="5" fillId="0" borderId="0" xfId="0" applyFont="1" applyFill="1" applyBorder="1" applyAlignment="1"/>
    <xf numFmtId="0" fontId="5" fillId="0" borderId="0" xfId="0" applyFont="1" applyFill="1" applyBorder="1" applyAlignment="1">
      <alignment vertical="center"/>
    </xf>
    <xf numFmtId="0" fontId="2" fillId="0" borderId="10" xfId="0" applyFont="1" applyBorder="1"/>
    <xf numFmtId="0" fontId="2" fillId="0" borderId="11" xfId="0" applyFont="1" applyBorder="1"/>
    <xf numFmtId="0" fontId="2" fillId="0" borderId="12" xfId="0" applyFont="1" applyBorder="1"/>
    <xf numFmtId="0" fontId="2" fillId="0" borderId="0" xfId="0" applyFont="1" applyBorder="1"/>
    <xf numFmtId="0" fontId="5" fillId="0" borderId="0" xfId="2" applyFont="1" applyAlignment="1">
      <alignment horizontal="left"/>
    </xf>
    <xf numFmtId="0" fontId="5" fillId="0" borderId="0" xfId="2" applyFont="1"/>
    <xf numFmtId="0" fontId="5" fillId="0" borderId="0" xfId="2" applyFont="1" applyAlignment="1"/>
    <xf numFmtId="0" fontId="5" fillId="0" borderId="3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6" fillId="0" borderId="0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</cellXfs>
  <cellStyles count="3">
    <cellStyle name="จุลภาค 2" xfId="1"/>
    <cellStyle name="ปกติ" xfId="0" builtinId="0"/>
    <cellStyle name="ปกติ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24"/>
  <sheetViews>
    <sheetView showGridLines="0" tabSelected="1" workbookViewId="0">
      <selection activeCell="C2" sqref="C2"/>
    </sheetView>
  </sheetViews>
  <sheetFormatPr defaultRowHeight="18.75"/>
  <cols>
    <col min="1" max="1" width="1.7109375" style="4" customWidth="1"/>
    <col min="2" max="2" width="6.5703125" style="4" customWidth="1"/>
    <col min="3" max="3" width="4.5703125" style="4" customWidth="1"/>
    <col min="4" max="4" width="7.85546875" style="4" customWidth="1"/>
    <col min="5" max="5" width="7.5703125" style="4" customWidth="1"/>
    <col min="6" max="7" width="6.85546875" style="4" customWidth="1"/>
    <col min="8" max="8" width="6.28515625" style="4" customWidth="1"/>
    <col min="9" max="19" width="6.5703125" style="4" customWidth="1"/>
    <col min="20" max="20" width="21.28515625" style="4" customWidth="1"/>
    <col min="21" max="21" width="2.28515625" style="4" customWidth="1"/>
    <col min="22" max="22" width="4.85546875" style="4" customWidth="1"/>
    <col min="23" max="16384" width="9.140625" style="4"/>
  </cols>
  <sheetData>
    <row r="1" spans="1:20" s="1" customFormat="1">
      <c r="B1" s="1" t="s">
        <v>0</v>
      </c>
      <c r="C1" s="2">
        <v>8</v>
      </c>
      <c r="D1" s="1" t="s">
        <v>1</v>
      </c>
    </row>
    <row r="2" spans="1:20" s="3" customFormat="1">
      <c r="B2" s="1" t="s">
        <v>2</v>
      </c>
      <c r="C2" s="2">
        <v>8</v>
      </c>
      <c r="D2" s="1" t="s">
        <v>3</v>
      </c>
      <c r="E2" s="1"/>
    </row>
    <row r="3" spans="1:20" ht="6" customHeight="1"/>
    <row r="4" spans="1:20" s="8" customFormat="1" ht="21" customHeight="1">
      <c r="A4" s="52" t="s">
        <v>4</v>
      </c>
      <c r="B4" s="52"/>
      <c r="C4" s="52"/>
      <c r="D4" s="53"/>
      <c r="E4" s="5"/>
      <c r="F4" s="6"/>
      <c r="G4" s="7"/>
      <c r="H4" s="58" t="s">
        <v>5</v>
      </c>
      <c r="I4" s="59"/>
      <c r="J4" s="59"/>
      <c r="K4" s="59"/>
      <c r="L4" s="59"/>
      <c r="M4" s="59"/>
      <c r="N4" s="59"/>
      <c r="O4" s="59"/>
      <c r="P4" s="59"/>
      <c r="Q4" s="59"/>
      <c r="R4" s="59"/>
      <c r="S4" s="60"/>
      <c r="T4" s="37" t="s">
        <v>6</v>
      </c>
    </row>
    <row r="5" spans="1:20" s="8" customFormat="1" ht="18" customHeight="1">
      <c r="A5" s="54"/>
      <c r="B5" s="54"/>
      <c r="C5" s="54"/>
      <c r="D5" s="55"/>
      <c r="E5" s="38" t="s">
        <v>7</v>
      </c>
      <c r="F5" s="40"/>
      <c r="G5" s="41"/>
      <c r="H5" s="37" t="s">
        <v>8</v>
      </c>
      <c r="I5" s="42"/>
      <c r="J5" s="43"/>
      <c r="K5" s="37" t="s">
        <v>9</v>
      </c>
      <c r="L5" s="42"/>
      <c r="M5" s="43"/>
      <c r="N5" s="42" t="s">
        <v>10</v>
      </c>
      <c r="O5" s="42"/>
      <c r="P5" s="43"/>
      <c r="Q5" s="44" t="s">
        <v>11</v>
      </c>
      <c r="R5" s="45"/>
      <c r="S5" s="46"/>
      <c r="T5" s="38"/>
    </row>
    <row r="6" spans="1:20" s="8" customFormat="1" ht="18" customHeight="1">
      <c r="A6" s="54"/>
      <c r="B6" s="54"/>
      <c r="C6" s="54"/>
      <c r="D6" s="55"/>
      <c r="E6" s="38" t="s">
        <v>12</v>
      </c>
      <c r="F6" s="40"/>
      <c r="G6" s="41"/>
      <c r="H6" s="38" t="s">
        <v>13</v>
      </c>
      <c r="I6" s="40"/>
      <c r="J6" s="41"/>
      <c r="K6" s="38" t="s">
        <v>14</v>
      </c>
      <c r="L6" s="40"/>
      <c r="M6" s="41"/>
      <c r="N6" s="47" t="s">
        <v>15</v>
      </c>
      <c r="O6" s="47"/>
      <c r="P6" s="48"/>
      <c r="Q6" s="49" t="s">
        <v>16</v>
      </c>
      <c r="R6" s="47"/>
      <c r="S6" s="48"/>
      <c r="T6" s="38"/>
    </row>
    <row r="7" spans="1:20" s="8" customFormat="1" ht="19.5" customHeight="1">
      <c r="A7" s="54"/>
      <c r="B7" s="54"/>
      <c r="C7" s="54"/>
      <c r="D7" s="55"/>
      <c r="E7" s="9" t="s">
        <v>7</v>
      </c>
      <c r="F7" s="9" t="s">
        <v>17</v>
      </c>
      <c r="G7" s="10" t="s">
        <v>18</v>
      </c>
      <c r="H7" s="9" t="s">
        <v>7</v>
      </c>
      <c r="I7" s="9" t="s">
        <v>17</v>
      </c>
      <c r="J7" s="10" t="s">
        <v>18</v>
      </c>
      <c r="K7" s="9" t="s">
        <v>7</v>
      </c>
      <c r="L7" s="9" t="s">
        <v>17</v>
      </c>
      <c r="M7" s="10" t="s">
        <v>18</v>
      </c>
      <c r="N7" s="9" t="s">
        <v>7</v>
      </c>
      <c r="O7" s="9" t="s">
        <v>17</v>
      </c>
      <c r="P7" s="10" t="s">
        <v>18</v>
      </c>
      <c r="Q7" s="9" t="s">
        <v>7</v>
      </c>
      <c r="R7" s="9" t="s">
        <v>17</v>
      </c>
      <c r="S7" s="10" t="s">
        <v>18</v>
      </c>
      <c r="T7" s="38"/>
    </row>
    <row r="8" spans="1:20" s="8" customFormat="1" ht="19.5" customHeight="1">
      <c r="A8" s="56"/>
      <c r="B8" s="56"/>
      <c r="C8" s="56"/>
      <c r="D8" s="57"/>
      <c r="E8" s="11" t="s">
        <v>12</v>
      </c>
      <c r="F8" s="11" t="s">
        <v>19</v>
      </c>
      <c r="G8" s="12" t="s">
        <v>20</v>
      </c>
      <c r="H8" s="11" t="s">
        <v>12</v>
      </c>
      <c r="I8" s="11" t="s">
        <v>19</v>
      </c>
      <c r="J8" s="12" t="s">
        <v>20</v>
      </c>
      <c r="K8" s="11" t="s">
        <v>12</v>
      </c>
      <c r="L8" s="11" t="s">
        <v>19</v>
      </c>
      <c r="M8" s="12" t="s">
        <v>20</v>
      </c>
      <c r="N8" s="11" t="s">
        <v>12</v>
      </c>
      <c r="O8" s="11" t="s">
        <v>19</v>
      </c>
      <c r="P8" s="12" t="s">
        <v>20</v>
      </c>
      <c r="Q8" s="11" t="s">
        <v>12</v>
      </c>
      <c r="R8" s="11" t="s">
        <v>19</v>
      </c>
      <c r="S8" s="12" t="s">
        <v>20</v>
      </c>
      <c r="T8" s="39"/>
    </row>
    <row r="9" spans="1:20" s="18" customFormat="1" ht="3" customHeight="1">
      <c r="A9" s="13"/>
      <c r="B9" s="13"/>
      <c r="C9" s="13"/>
      <c r="D9" s="14"/>
      <c r="E9" s="15"/>
      <c r="F9" s="15"/>
      <c r="G9" s="16"/>
      <c r="H9" s="15"/>
      <c r="I9" s="15"/>
      <c r="J9" s="16"/>
      <c r="K9" s="15"/>
      <c r="L9" s="15"/>
      <c r="M9" s="16"/>
      <c r="N9" s="15"/>
      <c r="O9" s="15"/>
      <c r="P9" s="15"/>
      <c r="Q9" s="15"/>
      <c r="R9" s="15"/>
      <c r="S9" s="16"/>
      <c r="T9" s="17"/>
    </row>
    <row r="10" spans="1:20" s="22" customFormat="1">
      <c r="A10" s="50" t="s">
        <v>21</v>
      </c>
      <c r="B10" s="50"/>
      <c r="C10" s="50"/>
      <c r="D10" s="51"/>
      <c r="E10" s="19">
        <f>F10+G10</f>
        <v>134909</v>
      </c>
      <c r="F10" s="19">
        <f>I10+L10+O10+R10</f>
        <v>67721</v>
      </c>
      <c r="G10" s="20">
        <f>J10+M10+P10+S10</f>
        <v>67188</v>
      </c>
      <c r="H10" s="19">
        <v>26160</v>
      </c>
      <c r="I10" s="19">
        <v>13317</v>
      </c>
      <c r="J10" s="20">
        <v>12843</v>
      </c>
      <c r="K10" s="19">
        <v>65935</v>
      </c>
      <c r="L10" s="19">
        <v>34154</v>
      </c>
      <c r="M10" s="20">
        <v>31781</v>
      </c>
      <c r="N10" s="19">
        <v>29358</v>
      </c>
      <c r="O10" s="19">
        <v>14972</v>
      </c>
      <c r="P10" s="19">
        <v>14386</v>
      </c>
      <c r="Q10" s="19">
        <v>13456</v>
      </c>
      <c r="R10" s="19">
        <v>5278</v>
      </c>
      <c r="S10" s="20">
        <v>8178</v>
      </c>
      <c r="T10" s="21" t="s">
        <v>12</v>
      </c>
    </row>
    <row r="11" spans="1:20" ht="18.75" customHeight="1">
      <c r="A11" s="17"/>
      <c r="B11" s="23" t="s">
        <v>22</v>
      </c>
      <c r="C11" s="17"/>
      <c r="D11" s="24"/>
      <c r="E11" s="25">
        <v>47505</v>
      </c>
      <c r="F11" s="25">
        <v>23725</v>
      </c>
      <c r="G11" s="26">
        <v>23780</v>
      </c>
      <c r="H11" s="25">
        <v>7843</v>
      </c>
      <c r="I11" s="25">
        <v>4010</v>
      </c>
      <c r="J11" s="26">
        <v>3833</v>
      </c>
      <c r="K11" s="25">
        <v>21258</v>
      </c>
      <c r="L11" s="25">
        <v>11197</v>
      </c>
      <c r="M11" s="26">
        <v>10061</v>
      </c>
      <c r="N11" s="25">
        <v>12238</v>
      </c>
      <c r="O11" s="25">
        <v>6144</v>
      </c>
      <c r="P11" s="25">
        <v>6094</v>
      </c>
      <c r="Q11" s="25">
        <v>6166</v>
      </c>
      <c r="R11" s="25">
        <v>2374</v>
      </c>
      <c r="S11" s="26">
        <v>3792</v>
      </c>
      <c r="T11" s="27" t="s">
        <v>23</v>
      </c>
    </row>
    <row r="12" spans="1:20" ht="18.75" customHeight="1">
      <c r="A12" s="17"/>
      <c r="B12" s="23" t="s">
        <v>24</v>
      </c>
      <c r="C12" s="17"/>
      <c r="D12" s="24"/>
      <c r="E12" s="25">
        <v>8544</v>
      </c>
      <c r="F12" s="25">
        <v>4335</v>
      </c>
      <c r="G12" s="26">
        <v>4209</v>
      </c>
      <c r="H12" s="25">
        <v>1254</v>
      </c>
      <c r="I12" s="25">
        <v>663</v>
      </c>
      <c r="J12" s="26">
        <v>591</v>
      </c>
      <c r="K12" s="25">
        <v>4470</v>
      </c>
      <c r="L12" s="25">
        <v>2333</v>
      </c>
      <c r="M12" s="26">
        <v>2137</v>
      </c>
      <c r="N12" s="25">
        <v>2052</v>
      </c>
      <c r="O12" s="25">
        <v>1053</v>
      </c>
      <c r="P12" s="25">
        <v>999</v>
      </c>
      <c r="Q12" s="25">
        <v>768</v>
      </c>
      <c r="R12" s="25">
        <v>286</v>
      </c>
      <c r="S12" s="26">
        <v>482</v>
      </c>
      <c r="T12" s="27" t="s">
        <v>25</v>
      </c>
    </row>
    <row r="13" spans="1:20" ht="18.75" customHeight="1">
      <c r="A13" s="17"/>
      <c r="B13" s="23" t="s">
        <v>26</v>
      </c>
      <c r="C13" s="17"/>
      <c r="D13" s="24"/>
      <c r="E13" s="25">
        <v>20338</v>
      </c>
      <c r="F13" s="25">
        <v>10116</v>
      </c>
      <c r="G13" s="26">
        <v>10222</v>
      </c>
      <c r="H13" s="25">
        <v>3441</v>
      </c>
      <c r="I13" s="25">
        <v>1765</v>
      </c>
      <c r="J13" s="26">
        <v>1676</v>
      </c>
      <c r="K13" s="25">
        <v>10012</v>
      </c>
      <c r="L13" s="25">
        <v>5174</v>
      </c>
      <c r="M13" s="26">
        <v>4838</v>
      </c>
      <c r="N13" s="25">
        <v>4359</v>
      </c>
      <c r="O13" s="25">
        <v>2162</v>
      </c>
      <c r="P13" s="25">
        <v>2197</v>
      </c>
      <c r="Q13" s="25">
        <v>2526</v>
      </c>
      <c r="R13" s="25">
        <v>1015</v>
      </c>
      <c r="S13" s="26">
        <v>1511</v>
      </c>
      <c r="T13" s="27" t="s">
        <v>27</v>
      </c>
    </row>
    <row r="14" spans="1:20" ht="18.75" customHeight="1">
      <c r="A14" s="17"/>
      <c r="B14" s="23" t="s">
        <v>28</v>
      </c>
      <c r="C14" s="17"/>
      <c r="D14" s="24"/>
      <c r="E14" s="25">
        <v>4382</v>
      </c>
      <c r="F14" s="25">
        <v>2210</v>
      </c>
      <c r="G14" s="26">
        <v>2172</v>
      </c>
      <c r="H14" s="25">
        <v>634</v>
      </c>
      <c r="I14" s="25">
        <v>325</v>
      </c>
      <c r="J14" s="26">
        <v>309</v>
      </c>
      <c r="K14" s="25">
        <v>1931</v>
      </c>
      <c r="L14" s="25">
        <v>1022</v>
      </c>
      <c r="M14" s="26">
        <v>909</v>
      </c>
      <c r="N14" s="25">
        <v>1177</v>
      </c>
      <c r="O14" s="25">
        <v>602</v>
      </c>
      <c r="P14" s="25">
        <v>575</v>
      </c>
      <c r="Q14" s="25">
        <v>640</v>
      </c>
      <c r="R14" s="25">
        <v>261</v>
      </c>
      <c r="S14" s="26">
        <v>379</v>
      </c>
      <c r="T14" s="27" t="s">
        <v>29</v>
      </c>
    </row>
    <row r="15" spans="1:20" ht="18.75" customHeight="1">
      <c r="A15" s="17"/>
      <c r="B15" s="28" t="s">
        <v>30</v>
      </c>
      <c r="C15" s="17"/>
      <c r="D15" s="24"/>
      <c r="E15" s="25">
        <v>9236</v>
      </c>
      <c r="F15" s="25">
        <v>4606</v>
      </c>
      <c r="G15" s="26">
        <v>4630</v>
      </c>
      <c r="H15" s="25">
        <v>1664</v>
      </c>
      <c r="I15" s="25">
        <v>836</v>
      </c>
      <c r="J15" s="26">
        <v>828</v>
      </c>
      <c r="K15" s="25">
        <v>4998</v>
      </c>
      <c r="L15" s="25">
        <v>2529</v>
      </c>
      <c r="M15" s="26">
        <v>2469</v>
      </c>
      <c r="N15" s="25">
        <v>1949</v>
      </c>
      <c r="O15" s="25">
        <v>1004</v>
      </c>
      <c r="P15" s="25">
        <v>945</v>
      </c>
      <c r="Q15" s="25">
        <v>625</v>
      </c>
      <c r="R15" s="25">
        <v>237</v>
      </c>
      <c r="S15" s="26">
        <v>388</v>
      </c>
      <c r="T15" s="27" t="s">
        <v>31</v>
      </c>
    </row>
    <row r="16" spans="1:20" ht="18.75" customHeight="1">
      <c r="A16" s="17"/>
      <c r="B16" s="23" t="s">
        <v>32</v>
      </c>
      <c r="C16" s="17"/>
      <c r="D16" s="24"/>
      <c r="E16" s="25">
        <v>10072</v>
      </c>
      <c r="F16" s="25">
        <v>5151</v>
      </c>
      <c r="G16" s="26">
        <v>4921</v>
      </c>
      <c r="H16" s="25">
        <v>1962</v>
      </c>
      <c r="I16" s="25">
        <v>1023</v>
      </c>
      <c r="J16" s="26">
        <v>939</v>
      </c>
      <c r="K16" s="25">
        <v>5290</v>
      </c>
      <c r="L16" s="25">
        <v>2833</v>
      </c>
      <c r="M16" s="26">
        <v>2457</v>
      </c>
      <c r="N16" s="25">
        <v>2226</v>
      </c>
      <c r="O16" s="25">
        <v>1125</v>
      </c>
      <c r="P16" s="25">
        <v>1101</v>
      </c>
      <c r="Q16" s="25">
        <v>594</v>
      </c>
      <c r="R16" s="25">
        <v>170</v>
      </c>
      <c r="S16" s="26">
        <v>424</v>
      </c>
      <c r="T16" s="27" t="s">
        <v>33</v>
      </c>
    </row>
    <row r="17" spans="1:20" ht="18.75" customHeight="1">
      <c r="A17" s="17"/>
      <c r="B17" s="23" t="s">
        <v>34</v>
      </c>
      <c r="C17" s="17"/>
      <c r="D17" s="24"/>
      <c r="E17" s="25">
        <v>3122</v>
      </c>
      <c r="F17" s="25">
        <v>1628</v>
      </c>
      <c r="G17" s="26">
        <v>1494</v>
      </c>
      <c r="H17" s="25">
        <v>649</v>
      </c>
      <c r="I17" s="25">
        <v>319</v>
      </c>
      <c r="J17" s="26">
        <v>330</v>
      </c>
      <c r="K17" s="25">
        <v>1539</v>
      </c>
      <c r="L17" s="25">
        <v>830</v>
      </c>
      <c r="M17" s="26">
        <v>709</v>
      </c>
      <c r="N17" s="25">
        <v>691</v>
      </c>
      <c r="O17" s="25">
        <v>378</v>
      </c>
      <c r="P17" s="25">
        <v>313</v>
      </c>
      <c r="Q17" s="25">
        <v>243</v>
      </c>
      <c r="R17" s="25">
        <v>101</v>
      </c>
      <c r="S17" s="26">
        <v>142</v>
      </c>
      <c r="T17" s="27" t="s">
        <v>35</v>
      </c>
    </row>
    <row r="18" spans="1:20" ht="18.75" customHeight="1">
      <c r="A18" s="17"/>
      <c r="B18" s="29" t="s">
        <v>36</v>
      </c>
      <c r="C18" s="17"/>
      <c r="D18" s="24"/>
      <c r="E18" s="25">
        <v>8564</v>
      </c>
      <c r="F18" s="25">
        <v>4382</v>
      </c>
      <c r="G18" s="26">
        <v>4182</v>
      </c>
      <c r="H18" s="25">
        <v>1568</v>
      </c>
      <c r="I18" s="25">
        <v>774</v>
      </c>
      <c r="J18" s="26">
        <v>794</v>
      </c>
      <c r="K18" s="25">
        <v>4416</v>
      </c>
      <c r="L18" s="25">
        <v>2334</v>
      </c>
      <c r="M18" s="26">
        <v>2082</v>
      </c>
      <c r="N18" s="25">
        <v>2041</v>
      </c>
      <c r="O18" s="25">
        <v>1067</v>
      </c>
      <c r="P18" s="25">
        <v>974</v>
      </c>
      <c r="Q18" s="25">
        <v>539</v>
      </c>
      <c r="R18" s="25">
        <v>207</v>
      </c>
      <c r="S18" s="26">
        <v>332</v>
      </c>
      <c r="T18" s="27" t="s">
        <v>37</v>
      </c>
    </row>
    <row r="19" spans="1:20" s="1" customFormat="1" ht="3" customHeight="1">
      <c r="A19" s="30"/>
      <c r="B19" s="30"/>
      <c r="C19" s="30"/>
      <c r="D19" s="31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0"/>
    </row>
    <row r="20" spans="1:20" s="1" customFormat="1" ht="3" customHeight="1">
      <c r="A20" s="33"/>
      <c r="B20" s="33"/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</row>
    <row r="21" spans="1:20">
      <c r="A21" s="17"/>
      <c r="B21" s="17" t="s">
        <v>39</v>
      </c>
      <c r="C21" s="17"/>
      <c r="D21" s="17"/>
      <c r="E21" s="17"/>
      <c r="F21" s="17"/>
      <c r="H21" s="17"/>
      <c r="K21" s="17" t="s">
        <v>47</v>
      </c>
      <c r="L21" s="17"/>
      <c r="M21" s="17"/>
      <c r="N21" s="17"/>
      <c r="O21" s="17"/>
      <c r="P21" s="17"/>
    </row>
    <row r="22" spans="1:20" s="8" customFormat="1" ht="15.75" customHeight="1">
      <c r="A22" s="8" t="s">
        <v>38</v>
      </c>
      <c r="B22" s="8" t="s">
        <v>41</v>
      </c>
      <c r="C22" s="35" t="s">
        <v>43</v>
      </c>
      <c r="K22" s="34" t="s">
        <v>40</v>
      </c>
      <c r="L22" s="35"/>
    </row>
    <row r="23" spans="1:20" s="8" customFormat="1" ht="15.75" customHeight="1">
      <c r="C23" s="35" t="s">
        <v>42</v>
      </c>
      <c r="K23" s="36" t="s">
        <v>45</v>
      </c>
      <c r="L23" s="35"/>
    </row>
    <row r="24" spans="1:20" ht="15.75" customHeight="1">
      <c r="C24" s="35" t="s">
        <v>44</v>
      </c>
      <c r="H24" s="8"/>
      <c r="K24" s="36" t="s">
        <v>46</v>
      </c>
      <c r="L24" s="35"/>
    </row>
  </sheetData>
  <mergeCells count="14">
    <mergeCell ref="A10:D10"/>
    <mergeCell ref="A4:D8"/>
    <mergeCell ref="H4:S4"/>
    <mergeCell ref="T4:T8"/>
    <mergeCell ref="E5:G5"/>
    <mergeCell ref="H5:J5"/>
    <mergeCell ref="K5:M5"/>
    <mergeCell ref="N5:P5"/>
    <mergeCell ref="Q5:S5"/>
    <mergeCell ref="E6:G6"/>
    <mergeCell ref="H6:J6"/>
    <mergeCell ref="K6:M6"/>
    <mergeCell ref="N6:P6"/>
    <mergeCell ref="Q6:S6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T-3.8 </vt:lpstr>
      <vt:lpstr>'T-3.8 '!Print_Area</vt:lpstr>
    </vt:vector>
  </TitlesOfParts>
  <Company>..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2018-08-24T06:31:10Z</cp:lastPrinted>
  <dcterms:created xsi:type="dcterms:W3CDTF">2018-08-24T06:24:19Z</dcterms:created>
  <dcterms:modified xsi:type="dcterms:W3CDTF">2018-08-27T02:11:57Z</dcterms:modified>
</cp:coreProperties>
</file>