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.8" sheetId="1" r:id="rId1"/>
  </sheets>
  <definedNames>
    <definedName name="_xlnm.Print_Area" localSheetId="0">'T-1.8'!$A$1:$Q$18</definedName>
  </definedNames>
  <calcPr calcId="145621"/>
</workbook>
</file>

<file path=xl/calcChain.xml><?xml version="1.0" encoding="utf-8"?>
<calcChain xmlns="http://schemas.openxmlformats.org/spreadsheetml/2006/main">
  <c r="E50" i="1" l="1"/>
  <c r="E49" i="1"/>
  <c r="E45" i="1"/>
  <c r="E44" i="1"/>
  <c r="E43" i="1"/>
  <c r="N7" i="1"/>
  <c r="M7" i="1"/>
  <c r="L7" i="1"/>
  <c r="I7" i="1"/>
  <c r="H7" i="1"/>
  <c r="G7" i="1"/>
  <c r="F7" i="1"/>
</calcChain>
</file>

<file path=xl/sharedStrings.xml><?xml version="1.0" encoding="utf-8"?>
<sst xmlns="http://schemas.openxmlformats.org/spreadsheetml/2006/main" count="60" uniqueCount="33">
  <si>
    <t>ตาราง</t>
  </si>
  <si>
    <t>การจดทะเบียนสมรส และหย่า เป็นรายอำเภอ พ.ศ. 2557 - 2561</t>
  </si>
  <si>
    <t>Table</t>
  </si>
  <si>
    <t>Couple with Marriage and Divorce Certificate by District: 2014 - 2018</t>
  </si>
  <si>
    <t>สมรส Marriage</t>
  </si>
  <si>
    <t>หย่า Divorce</t>
  </si>
  <si>
    <t>District</t>
  </si>
  <si>
    <t>อำเภอ</t>
  </si>
  <si>
    <t>(2014)</t>
  </si>
  <si>
    <t>(2015)</t>
  </si>
  <si>
    <t>(2016)</t>
  </si>
  <si>
    <t>(2017)</t>
  </si>
  <si>
    <t>(2018)</t>
  </si>
  <si>
    <t>รวมยอด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</si>
  <si>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</si>
  <si>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</si>
  <si>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</si>
  <si>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</si>
  <si>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</si>
  <si>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</si>
  <si>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</si>
  <si>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</si>
  <si>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</si>
  <si>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</si>
  <si>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</si>
  <si>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</si>
  <si>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</si>
  <si>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</si>
  <si>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</si>
  <si>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</si>
  <si>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</si>
  <si>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ที่มา:  ที่ทำการปกครองจังหวัดระยอง</t>
  </si>
  <si>
    <t xml:space="preserve">    Source:  Rayong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</si>
</sst>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1" xfId="2" applyFont="1" applyBorder="1"/>
    <xf numFmtId="0" fontId="6" fillId="0" borderId="0" xfId="2" applyFont="1"/>
    <xf numFmtId="0" fontId="5" fillId="0" borderId="5" xfId="2" applyFont="1" applyBorder="1" applyAlignment="1">
      <alignment horizontal="center"/>
    </xf>
    <xf numFmtId="0" fontId="5" fillId="0" borderId="8" xfId="2" applyFont="1" applyBorder="1"/>
    <xf numFmtId="0" fontId="5" fillId="0" borderId="9" xfId="2" quotePrefix="1" applyFont="1" applyBorder="1" applyAlignment="1">
      <alignment horizontal="center"/>
    </xf>
    <xf numFmtId="0" fontId="5" fillId="0" borderId="0" xfId="2" applyFont="1"/>
    <xf numFmtId="187" fontId="3" fillId="0" borderId="10" xfId="1" applyNumberFormat="1" applyFont="1" applyBorder="1" applyAlignment="1">
      <alignment horizontal="right"/>
    </xf>
    <xf numFmtId="187" fontId="3" fillId="0" borderId="10" xfId="1" applyNumberFormat="1" applyFont="1" applyBorder="1" applyAlignment="1">
      <alignment horizontal="left" indent="2"/>
    </xf>
    <xf numFmtId="0" fontId="3" fillId="0" borderId="0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 applyAlignment="1">
      <alignment horizontal="left"/>
    </xf>
    <xf numFmtId="0" fontId="5" fillId="0" borderId="6" xfId="2" applyFont="1" applyBorder="1" applyAlignment="1">
      <alignment horizontal="left"/>
    </xf>
    <xf numFmtId="187" fontId="5" fillId="0" borderId="10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left" indent="2"/>
    </xf>
    <xf numFmtId="0" fontId="5" fillId="0" borderId="0" xfId="2" applyFont="1" applyAlignment="1"/>
    <xf numFmtId="0" fontId="5" fillId="0" borderId="10" xfId="2" applyFont="1" applyBorder="1"/>
    <xf numFmtId="0" fontId="5" fillId="0" borderId="7" xfId="2" applyFont="1" applyBorder="1"/>
    <xf numFmtId="0" fontId="5" fillId="0" borderId="11" xfId="2" applyFont="1" applyBorder="1"/>
    <xf numFmtId="0" fontId="5" fillId="0" borderId="9" xfId="2" applyFont="1" applyBorder="1"/>
    <xf numFmtId="0" fontId="5" fillId="0" borderId="12" xfId="2" applyFont="1" applyBorder="1"/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เครื่องหมายจุลภาค 3" xfId="3"/>
    <cellStyle name="ปกติ 2" xfId="4"/>
    <cellStyle name="ปกติ_บทที่ 1_53 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1"/>
  <sheetViews>
    <sheetView showGridLines="0" tabSelected="1" workbookViewId="0">
      <selection activeCell="C1" sqref="C1"/>
    </sheetView>
  </sheetViews>
  <sheetFormatPr defaultRowHeight="18.75" x14ac:dyDescent="0.3"/>
  <cols>
    <col min="1" max="1" width="0.75" style="7" customWidth="1"/>
    <col min="2" max="2" width="5.125" style="7" customWidth="1"/>
    <col min="3" max="3" width="3.625" style="7" customWidth="1"/>
    <col min="4" max="4" width="13.125" style="7" customWidth="1"/>
    <col min="5" max="9" width="8.125" style="7" customWidth="1"/>
    <col min="10" max="11" width="8.5" style="7" customWidth="1"/>
    <col min="12" max="14" width="8.875" style="7" customWidth="1"/>
    <col min="15" max="15" width="17.625" style="6" customWidth="1"/>
    <col min="16" max="16" width="2" style="7" customWidth="1"/>
    <col min="17" max="17" width="3.625" style="7" customWidth="1"/>
    <col min="18" max="16384" width="9" style="7"/>
  </cols>
  <sheetData>
    <row r="1" spans="1:15" s="1" customFormat="1" x14ac:dyDescent="0.3">
      <c r="B1" s="1" t="s">
        <v>0</v>
      </c>
      <c r="C1" s="2">
        <v>8</v>
      </c>
      <c r="D1" s="1" t="s">
        <v>1</v>
      </c>
      <c r="O1" s="3"/>
    </row>
    <row r="2" spans="1:15" s="4" customFormat="1" x14ac:dyDescent="0.3">
      <c r="B2" s="1" t="s">
        <v>2</v>
      </c>
      <c r="C2" s="2">
        <v>8</v>
      </c>
      <c r="D2" s="1" t="s">
        <v>3</v>
      </c>
      <c r="O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s="9" customFormat="1" ht="22.5" customHeight="1" x14ac:dyDescent="0.3">
      <c r="A4" s="8"/>
      <c r="B4" s="8"/>
      <c r="C4" s="8"/>
      <c r="D4" s="8"/>
      <c r="E4" s="28" t="s">
        <v>4</v>
      </c>
      <c r="F4" s="29"/>
      <c r="G4" s="29"/>
      <c r="H4" s="29"/>
      <c r="I4" s="30"/>
      <c r="J4" s="28" t="s">
        <v>5</v>
      </c>
      <c r="K4" s="29"/>
      <c r="L4" s="29"/>
      <c r="M4" s="29"/>
      <c r="N4" s="30"/>
      <c r="O4" s="31" t="s">
        <v>6</v>
      </c>
    </row>
    <row r="5" spans="1:15" s="9" customFormat="1" ht="16.5" customHeight="1" x14ac:dyDescent="0.3">
      <c r="A5" s="34" t="s">
        <v>7</v>
      </c>
      <c r="B5" s="34"/>
      <c r="C5" s="34"/>
      <c r="D5" s="35"/>
      <c r="E5" s="10">
        <v>2557</v>
      </c>
      <c r="F5" s="10">
        <v>2558</v>
      </c>
      <c r="G5" s="10">
        <v>2559</v>
      </c>
      <c r="H5" s="10">
        <v>2560</v>
      </c>
      <c r="I5" s="10">
        <v>2561</v>
      </c>
      <c r="J5" s="10">
        <v>2557</v>
      </c>
      <c r="K5" s="10">
        <v>2558</v>
      </c>
      <c r="L5" s="10">
        <v>2559</v>
      </c>
      <c r="M5" s="10">
        <v>2560</v>
      </c>
      <c r="N5" s="10">
        <v>2561</v>
      </c>
      <c r="O5" s="32"/>
    </row>
    <row r="6" spans="1:15" s="9" customFormat="1" ht="16.5" customHeight="1" x14ac:dyDescent="0.3">
      <c r="A6" s="11"/>
      <c r="B6" s="11"/>
      <c r="C6" s="11"/>
      <c r="D6" s="11"/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8</v>
      </c>
      <c r="K6" s="12" t="s">
        <v>9</v>
      </c>
      <c r="L6" s="12" t="s">
        <v>10</v>
      </c>
      <c r="M6" s="12" t="s">
        <v>11</v>
      </c>
      <c r="N6" s="12" t="s">
        <v>12</v>
      </c>
      <c r="O6" s="33"/>
    </row>
    <row r="7" spans="1:15" s="13" customFormat="1" ht="24" customHeight="1" x14ac:dyDescent="0.3">
      <c r="C7" s="4" t="s">
        <v>13</v>
      </c>
      <c r="E7" s="14">
        <v>6648</v>
      </c>
      <c r="F7" s="14">
        <f>SUM(F8:F15)</f>
        <v>7404</v>
      </c>
      <c r="G7" s="14">
        <f>SUM(G8:G15)</f>
        <v>7857</v>
      </c>
      <c r="H7" s="14">
        <f>SUM(H8:H15)</f>
        <v>7588</v>
      </c>
      <c r="I7" s="14">
        <f>SUM(I8:I15)</f>
        <v>7705</v>
      </c>
      <c r="J7" s="15">
        <v>2918</v>
      </c>
      <c r="K7" s="15">
        <v>3003</v>
      </c>
      <c r="L7" s="15">
        <f>SUM(L8:L15)</f>
        <v>3171</v>
      </c>
      <c r="M7" s="15">
        <f>SUM(M8:M15)</f>
        <v>2997</v>
      </c>
      <c r="N7" s="15">
        <f>SUM(N8:N15)</f>
        <v>3696</v>
      </c>
      <c r="O7" s="16" t="s">
        <v>14</v>
      </c>
    </row>
    <row r="8" spans="1:15" s="13" customFormat="1" ht="24" customHeight="1" x14ac:dyDescent="0.3">
      <c r="A8" s="17" t="s">
        <v>15</v>
      </c>
      <c r="B8" s="18"/>
      <c r="C8" s="18"/>
      <c r="D8" s="19"/>
      <c r="E8" s="20">
        <v>2177</v>
      </c>
      <c r="F8" s="20">
        <v>2332</v>
      </c>
      <c r="G8" s="20">
        <v>2498</v>
      </c>
      <c r="H8" s="20">
        <v>2218</v>
      </c>
      <c r="I8" s="20">
        <v>2292</v>
      </c>
      <c r="J8" s="21">
        <v>985</v>
      </c>
      <c r="K8" s="21">
        <v>988</v>
      </c>
      <c r="L8" s="21">
        <v>941</v>
      </c>
      <c r="M8" s="21">
        <v>1108</v>
      </c>
      <c r="N8" s="21">
        <v>1080</v>
      </c>
      <c r="O8" s="13" t="s">
        <v>16</v>
      </c>
    </row>
    <row r="9" spans="1:15" s="13" customFormat="1" ht="21" customHeight="1" x14ac:dyDescent="0.3">
      <c r="A9" s="17" t="s">
        <v>17</v>
      </c>
      <c r="B9" s="18"/>
      <c r="C9" s="18"/>
      <c r="E9" s="20">
        <v>1105</v>
      </c>
      <c r="F9" s="20">
        <v>1279</v>
      </c>
      <c r="G9" s="20">
        <v>1195</v>
      </c>
      <c r="H9" s="20">
        <v>1185</v>
      </c>
      <c r="I9" s="20">
        <v>1200</v>
      </c>
      <c r="J9" s="21">
        <v>544</v>
      </c>
      <c r="K9" s="21">
        <v>503</v>
      </c>
      <c r="L9" s="21">
        <v>583</v>
      </c>
      <c r="M9" s="21">
        <v>599</v>
      </c>
      <c r="N9" s="21">
        <v>607</v>
      </c>
      <c r="O9" s="13" t="s">
        <v>18</v>
      </c>
    </row>
    <row r="10" spans="1:15" s="13" customFormat="1" ht="21" customHeight="1" x14ac:dyDescent="0.3">
      <c r="A10" s="17" t="s">
        <v>19</v>
      </c>
      <c r="E10" s="20">
        <v>397</v>
      </c>
      <c r="F10" s="20">
        <v>386</v>
      </c>
      <c r="G10" s="20">
        <v>466</v>
      </c>
      <c r="H10" s="20">
        <v>461</v>
      </c>
      <c r="I10" s="20">
        <v>461</v>
      </c>
      <c r="J10" s="21">
        <v>196</v>
      </c>
      <c r="K10" s="21">
        <v>152</v>
      </c>
      <c r="L10" s="21">
        <v>217</v>
      </c>
      <c r="M10" s="21">
        <v>213</v>
      </c>
      <c r="N10" s="21">
        <v>270</v>
      </c>
      <c r="O10" s="13" t="s">
        <v>20</v>
      </c>
    </row>
    <row r="11" spans="1:15" s="13" customFormat="1" ht="21" customHeight="1" x14ac:dyDescent="0.3">
      <c r="A11" s="17" t="s">
        <v>21</v>
      </c>
      <c r="E11" s="20">
        <v>73</v>
      </c>
      <c r="F11" s="20">
        <v>90</v>
      </c>
      <c r="G11" s="20">
        <v>102</v>
      </c>
      <c r="H11" s="20">
        <v>81</v>
      </c>
      <c r="I11" s="20">
        <v>92</v>
      </c>
      <c r="J11" s="21">
        <v>41</v>
      </c>
      <c r="K11" s="21">
        <v>53</v>
      </c>
      <c r="L11" s="21">
        <v>45</v>
      </c>
      <c r="M11" s="21">
        <v>44</v>
      </c>
      <c r="N11" s="21">
        <v>48</v>
      </c>
      <c r="O11" s="13" t="s">
        <v>22</v>
      </c>
    </row>
    <row r="12" spans="1:15" s="13" customFormat="1" ht="21" customHeight="1" x14ac:dyDescent="0.3">
      <c r="A12" s="17" t="s">
        <v>23</v>
      </c>
      <c r="E12" s="20">
        <v>397</v>
      </c>
      <c r="F12" s="20">
        <v>416</v>
      </c>
      <c r="G12" s="20">
        <v>486</v>
      </c>
      <c r="H12" s="20">
        <v>534</v>
      </c>
      <c r="I12" s="20">
        <v>515</v>
      </c>
      <c r="J12" s="21">
        <v>154</v>
      </c>
      <c r="K12" s="21">
        <v>177</v>
      </c>
      <c r="L12" s="21">
        <v>190</v>
      </c>
      <c r="M12" s="21">
        <v>185</v>
      </c>
      <c r="N12" s="21">
        <v>231</v>
      </c>
      <c r="O12" s="13" t="s">
        <v>24</v>
      </c>
    </row>
    <row r="13" spans="1:15" s="13" customFormat="1" ht="21" customHeight="1" x14ac:dyDescent="0.3">
      <c r="A13" s="17" t="s">
        <v>25</v>
      </c>
      <c r="E13" s="20">
        <v>1806</v>
      </c>
      <c r="F13" s="20">
        <v>2185</v>
      </c>
      <c r="G13" s="20">
        <v>2324</v>
      </c>
      <c r="H13" s="20">
        <v>2221</v>
      </c>
      <c r="I13" s="20">
        <v>2118</v>
      </c>
      <c r="J13" s="21">
        <v>742</v>
      </c>
      <c r="K13" s="21">
        <v>835</v>
      </c>
      <c r="L13" s="21">
        <v>916</v>
      </c>
      <c r="M13" s="21">
        <v>531</v>
      </c>
      <c r="N13" s="21">
        <v>1075</v>
      </c>
      <c r="O13" s="13" t="s">
        <v>26</v>
      </c>
    </row>
    <row r="14" spans="1:15" s="13" customFormat="1" ht="21" customHeight="1" x14ac:dyDescent="0.3">
      <c r="A14" s="17" t="s">
        <v>27</v>
      </c>
      <c r="E14" s="20">
        <v>92</v>
      </c>
      <c r="F14" s="20">
        <v>71</v>
      </c>
      <c r="G14" s="20">
        <v>75</v>
      </c>
      <c r="H14" s="20">
        <v>80</v>
      </c>
      <c r="I14" s="20">
        <v>68</v>
      </c>
      <c r="J14" s="21">
        <v>40</v>
      </c>
      <c r="K14" s="21">
        <v>41</v>
      </c>
      <c r="L14" s="21">
        <v>39</v>
      </c>
      <c r="M14" s="21">
        <v>38</v>
      </c>
      <c r="N14" s="21">
        <v>32</v>
      </c>
      <c r="O14" s="13" t="s">
        <v>28</v>
      </c>
    </row>
    <row r="15" spans="1:15" s="13" customFormat="1" ht="21" customHeight="1" x14ac:dyDescent="0.3">
      <c r="A15" s="22" t="s">
        <v>29</v>
      </c>
      <c r="E15" s="20">
        <v>601</v>
      </c>
      <c r="F15" s="20">
        <v>645</v>
      </c>
      <c r="G15" s="20">
        <v>711</v>
      </c>
      <c r="H15" s="20">
        <v>808</v>
      </c>
      <c r="I15" s="20">
        <v>959</v>
      </c>
      <c r="J15" s="21">
        <v>216</v>
      </c>
      <c r="K15" s="21">
        <v>254</v>
      </c>
      <c r="L15" s="21">
        <v>240</v>
      </c>
      <c r="M15" s="21">
        <v>279</v>
      </c>
      <c r="N15" s="21">
        <v>353</v>
      </c>
      <c r="O15" s="13" t="s">
        <v>30</v>
      </c>
    </row>
    <row r="16" spans="1:15" ht="6" customHeight="1" x14ac:dyDescent="0.3">
      <c r="A16" s="13"/>
      <c r="B16" s="13"/>
      <c r="C16" s="13"/>
      <c r="D16" s="13"/>
      <c r="E16" s="23"/>
      <c r="F16" s="23"/>
      <c r="G16" s="23"/>
      <c r="H16" s="24"/>
      <c r="I16" s="24"/>
      <c r="J16" s="24"/>
      <c r="K16" s="25"/>
      <c r="L16" s="13"/>
      <c r="M16" s="25"/>
      <c r="N16" s="13"/>
      <c r="O16" s="26"/>
    </row>
    <row r="17" spans="1:15" ht="6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3">
      <c r="A18" s="13" t="s">
        <v>31</v>
      </c>
      <c r="B18" s="13"/>
      <c r="C18" s="13"/>
      <c r="D18" s="13"/>
      <c r="E18" s="13"/>
      <c r="F18" s="13"/>
      <c r="G18" s="13"/>
      <c r="H18" s="13"/>
      <c r="I18" s="13"/>
      <c r="J18" s="13" t="s">
        <v>32</v>
      </c>
      <c r="K18" s="13"/>
      <c r="L18" s="13"/>
      <c r="M18" s="13"/>
      <c r="N18" s="13"/>
      <c r="O18" s="17"/>
    </row>
    <row r="19" spans="1:15" x14ac:dyDescent="0.3">
      <c r="A19" s="13"/>
      <c r="C19" s="13"/>
      <c r="D19" s="13"/>
      <c r="E19" s="13"/>
    </row>
    <row r="38" spans="2:14" x14ac:dyDescent="0.3">
      <c r="B38" s="8"/>
      <c r="C38" s="34" t="s">
        <v>7</v>
      </c>
      <c r="D38" s="11"/>
      <c r="E38" s="13"/>
      <c r="F38" s="17" t="s">
        <v>15</v>
      </c>
      <c r="G38" s="17" t="s">
        <v>17</v>
      </c>
      <c r="H38" s="17" t="s">
        <v>19</v>
      </c>
      <c r="I38" s="17" t="s">
        <v>21</v>
      </c>
      <c r="J38" s="17" t="s">
        <v>23</v>
      </c>
      <c r="K38" s="17" t="s">
        <v>25</v>
      </c>
      <c r="L38" s="17" t="s">
        <v>27</v>
      </c>
      <c r="M38" s="22" t="s">
        <v>29</v>
      </c>
      <c r="N38" s="13"/>
    </row>
    <row r="39" spans="2:14" x14ac:dyDescent="0.3">
      <c r="B39" s="8"/>
      <c r="C39" s="34"/>
      <c r="D39" s="11"/>
      <c r="E39" s="13"/>
      <c r="F39" s="18"/>
      <c r="G39" s="18"/>
      <c r="H39" s="13"/>
      <c r="I39" s="13"/>
      <c r="J39" s="13"/>
      <c r="K39" s="13"/>
      <c r="L39" s="13"/>
      <c r="M39" s="13"/>
      <c r="N39" s="13"/>
    </row>
    <row r="40" spans="2:14" x14ac:dyDescent="0.3">
      <c r="B40" s="8"/>
      <c r="C40" s="34"/>
      <c r="D40" s="11"/>
      <c r="E40" s="4" t="s">
        <v>13</v>
      </c>
      <c r="F40" s="18"/>
      <c r="G40" s="18"/>
      <c r="H40" s="13"/>
      <c r="I40" s="13"/>
      <c r="J40" s="13"/>
      <c r="K40" s="13"/>
      <c r="L40" s="13"/>
      <c r="M40" s="13"/>
      <c r="N40" s="13"/>
    </row>
    <row r="41" spans="2:14" x14ac:dyDescent="0.3">
      <c r="B41" s="8"/>
      <c r="C41" s="35"/>
      <c r="D41" s="11"/>
      <c r="E41" s="13"/>
      <c r="F41" s="19"/>
      <c r="G41" s="13"/>
      <c r="H41" s="13"/>
      <c r="I41" s="13"/>
      <c r="J41" s="13"/>
      <c r="K41" s="13"/>
      <c r="L41" s="13"/>
      <c r="M41" s="13"/>
      <c r="N41" s="13"/>
    </row>
    <row r="42" spans="2:14" x14ac:dyDescent="0.3">
      <c r="B42" s="28" t="s">
        <v>4</v>
      </c>
      <c r="C42" s="10">
        <v>2557</v>
      </c>
      <c r="D42" s="12" t="s">
        <v>8</v>
      </c>
      <c r="E42" s="14">
        <v>6648</v>
      </c>
      <c r="F42" s="20">
        <v>2177</v>
      </c>
      <c r="G42" s="20">
        <v>1105</v>
      </c>
      <c r="H42" s="20">
        <v>397</v>
      </c>
      <c r="I42" s="20">
        <v>73</v>
      </c>
      <c r="J42" s="20">
        <v>397</v>
      </c>
      <c r="K42" s="20">
        <v>1806</v>
      </c>
      <c r="L42" s="20">
        <v>92</v>
      </c>
      <c r="M42" s="20">
        <v>601</v>
      </c>
      <c r="N42" s="23"/>
    </row>
    <row r="43" spans="2:14" x14ac:dyDescent="0.3">
      <c r="B43" s="29"/>
      <c r="C43" s="10">
        <v>2558</v>
      </c>
      <c r="D43" s="12" t="s">
        <v>9</v>
      </c>
      <c r="E43" s="14">
        <f>SUM(F43:M43)</f>
        <v>7404</v>
      </c>
      <c r="F43" s="20">
        <v>2332</v>
      </c>
      <c r="G43" s="20">
        <v>1279</v>
      </c>
      <c r="H43" s="20">
        <v>386</v>
      </c>
      <c r="I43" s="20">
        <v>90</v>
      </c>
      <c r="J43" s="20">
        <v>416</v>
      </c>
      <c r="K43" s="20">
        <v>2185</v>
      </c>
      <c r="L43" s="20">
        <v>71</v>
      </c>
      <c r="M43" s="20">
        <v>645</v>
      </c>
      <c r="N43" s="23"/>
    </row>
    <row r="44" spans="2:14" x14ac:dyDescent="0.3">
      <c r="B44" s="29"/>
      <c r="C44" s="10">
        <v>2559</v>
      </c>
      <c r="D44" s="12" t="s">
        <v>10</v>
      </c>
      <c r="E44" s="14">
        <f>SUM(F44:M44)</f>
        <v>7857</v>
      </c>
      <c r="F44" s="20">
        <v>2498</v>
      </c>
      <c r="G44" s="20">
        <v>1195</v>
      </c>
      <c r="H44" s="20">
        <v>466</v>
      </c>
      <c r="I44" s="20">
        <v>102</v>
      </c>
      <c r="J44" s="20">
        <v>486</v>
      </c>
      <c r="K44" s="20">
        <v>2324</v>
      </c>
      <c r="L44" s="20">
        <v>75</v>
      </c>
      <c r="M44" s="20">
        <v>711</v>
      </c>
      <c r="N44" s="23"/>
    </row>
    <row r="45" spans="2:14" x14ac:dyDescent="0.3">
      <c r="B45" s="29"/>
      <c r="C45" s="10">
        <v>2560</v>
      </c>
      <c r="D45" s="12" t="s">
        <v>11</v>
      </c>
      <c r="E45" s="14">
        <f>SUM(F45:M45)</f>
        <v>7588</v>
      </c>
      <c r="F45" s="20">
        <v>2218</v>
      </c>
      <c r="G45" s="20">
        <v>1185</v>
      </c>
      <c r="H45" s="20">
        <v>461</v>
      </c>
      <c r="I45" s="20">
        <v>81</v>
      </c>
      <c r="J45" s="20">
        <v>534</v>
      </c>
      <c r="K45" s="20">
        <v>2221</v>
      </c>
      <c r="L45" s="20">
        <v>80</v>
      </c>
      <c r="M45" s="20">
        <v>808</v>
      </c>
      <c r="N45" s="24"/>
    </row>
    <row r="46" spans="2:14" x14ac:dyDescent="0.3">
      <c r="B46" s="30"/>
      <c r="C46" s="10">
        <v>2561</v>
      </c>
      <c r="D46" s="12" t="s">
        <v>12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2:14" x14ac:dyDescent="0.3">
      <c r="B47" s="28" t="s">
        <v>5</v>
      </c>
      <c r="C47" s="10">
        <v>2557</v>
      </c>
      <c r="D47" s="12" t="s">
        <v>8</v>
      </c>
      <c r="E47" s="15">
        <v>2918</v>
      </c>
      <c r="F47" s="21">
        <v>985</v>
      </c>
      <c r="G47" s="21">
        <v>544</v>
      </c>
      <c r="H47" s="21">
        <v>196</v>
      </c>
      <c r="I47" s="21">
        <v>41</v>
      </c>
      <c r="J47" s="21">
        <v>154</v>
      </c>
      <c r="K47" s="21">
        <v>742</v>
      </c>
      <c r="L47" s="21">
        <v>40</v>
      </c>
      <c r="M47" s="21">
        <v>216</v>
      </c>
      <c r="N47" s="24"/>
    </row>
    <row r="48" spans="2:14" x14ac:dyDescent="0.3">
      <c r="B48" s="29"/>
      <c r="C48" s="10">
        <v>2558</v>
      </c>
      <c r="D48" s="12" t="s">
        <v>9</v>
      </c>
      <c r="E48" s="15">
        <v>3003</v>
      </c>
      <c r="F48" s="21">
        <v>988</v>
      </c>
      <c r="G48" s="21">
        <v>503</v>
      </c>
      <c r="H48" s="21">
        <v>152</v>
      </c>
      <c r="I48" s="21">
        <v>53</v>
      </c>
      <c r="J48" s="21">
        <v>177</v>
      </c>
      <c r="K48" s="21">
        <v>835</v>
      </c>
      <c r="L48" s="21">
        <v>41</v>
      </c>
      <c r="M48" s="21">
        <v>254</v>
      </c>
      <c r="N48" s="25"/>
    </row>
    <row r="49" spans="2:14" x14ac:dyDescent="0.3">
      <c r="B49" s="29"/>
      <c r="C49" s="10">
        <v>2559</v>
      </c>
      <c r="D49" s="12" t="s">
        <v>10</v>
      </c>
      <c r="E49" s="15">
        <f>SUM(F49:M49)</f>
        <v>3171</v>
      </c>
      <c r="F49" s="21">
        <v>941</v>
      </c>
      <c r="G49" s="21">
        <v>583</v>
      </c>
      <c r="H49" s="21">
        <v>217</v>
      </c>
      <c r="I49" s="21">
        <v>45</v>
      </c>
      <c r="J49" s="21">
        <v>190</v>
      </c>
      <c r="K49" s="21">
        <v>916</v>
      </c>
      <c r="L49" s="21">
        <v>39</v>
      </c>
      <c r="M49" s="21">
        <v>240</v>
      </c>
      <c r="N49" s="13"/>
    </row>
    <row r="50" spans="2:14" x14ac:dyDescent="0.3">
      <c r="B50" s="29"/>
      <c r="C50" s="10">
        <v>2560</v>
      </c>
      <c r="D50" s="12" t="s">
        <v>11</v>
      </c>
      <c r="E50" s="15">
        <f>SUM(F50:M50)</f>
        <v>2997</v>
      </c>
      <c r="F50" s="21">
        <v>1108</v>
      </c>
      <c r="G50" s="21">
        <v>599</v>
      </c>
      <c r="H50" s="21">
        <v>213</v>
      </c>
      <c r="I50" s="21">
        <v>44</v>
      </c>
      <c r="J50" s="21">
        <v>185</v>
      </c>
      <c r="K50" s="21">
        <v>531</v>
      </c>
      <c r="L50" s="21">
        <v>38</v>
      </c>
      <c r="M50" s="21">
        <v>279</v>
      </c>
      <c r="N50" s="25"/>
    </row>
    <row r="51" spans="2:14" x14ac:dyDescent="0.3">
      <c r="B51" s="30"/>
      <c r="C51" s="10">
        <v>2561</v>
      </c>
      <c r="D51" s="12" t="s">
        <v>12</v>
      </c>
      <c r="E51" s="27"/>
      <c r="F51" s="23"/>
      <c r="G51" s="23"/>
      <c r="H51" s="23"/>
      <c r="I51" s="23"/>
      <c r="J51" s="23"/>
      <c r="K51" s="23"/>
      <c r="L51" s="23"/>
      <c r="M51" s="23"/>
      <c r="N51" s="13"/>
    </row>
  </sheetData>
  <mergeCells count="7">
    <mergeCell ref="B47:B51"/>
    <mergeCell ref="E4:I4"/>
    <mergeCell ref="J4:N4"/>
    <mergeCell ref="O4:O6"/>
    <mergeCell ref="A5:D5"/>
    <mergeCell ref="C38:C41"/>
    <mergeCell ref="B42:B4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2019-09-30T18:17:29Z</dcterms:created>
  <dcterms:modified xsi:type="dcterms:W3CDTF">2019-09-30T18:25:51Z</dcterms:modified>
</cp:coreProperties>
</file>