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35"/>
  </bookViews>
  <sheets>
    <sheet name="ตาร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3" i="1"/>
  <c r="B33" i="1"/>
  <c r="C32" i="1"/>
  <c r="B32" i="1"/>
  <c r="D31" i="1"/>
  <c r="C31" i="1"/>
  <c r="B31" i="1"/>
  <c r="D28" i="1"/>
  <c r="C28" i="1"/>
  <c r="B28" i="1"/>
  <c r="D27" i="1"/>
  <c r="B27" i="1"/>
  <c r="D25" i="1"/>
  <c r="C25" i="1"/>
  <c r="B25" i="1"/>
  <c r="D24" i="1"/>
  <c r="C24" i="1"/>
  <c r="B24" i="1"/>
  <c r="D23" i="1"/>
  <c r="C23" i="1"/>
  <c r="B23" i="1"/>
  <c r="D22" i="1"/>
  <c r="C22" i="1"/>
  <c r="B22" i="1"/>
  <c r="D14" i="1"/>
  <c r="D30" i="1" s="1"/>
  <c r="C14" i="1"/>
  <c r="C30" i="1" s="1"/>
  <c r="B14" i="1"/>
  <c r="B30" i="1" s="1"/>
  <c r="D10" i="1"/>
  <c r="D26" i="1" s="1"/>
  <c r="C10" i="1"/>
  <c r="C26" i="1" s="1"/>
  <c r="B10" i="1"/>
  <c r="B26" i="1" s="1"/>
</calcChain>
</file>

<file path=xl/sharedStrings.xml><?xml version="1.0" encoding="utf-8"?>
<sst xmlns="http://schemas.openxmlformats.org/spreadsheetml/2006/main" count="64" uniqueCount="25">
  <si>
    <t>ตารางที่ 3  ผู้มีงานทำ  จำแนกตามระดับการศึกษาที่สำเร็จ และเพศ</t>
  </si>
  <si>
    <t>รวม</t>
  </si>
  <si>
    <t>ชาย</t>
  </si>
  <si>
    <t>หญิง</t>
  </si>
  <si>
    <t xml:space="preserve"> 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</si>
  <si>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</si>
  <si>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</si>
  <si>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</si>
  <si>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</si>
  <si>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</si>
  <si>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</si>
  <si>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</si>
  <si>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</si>
  <si>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-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</si>
  <si>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</si>
  <si>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</si>
  <si>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</si>
  <si>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</si>
  <si>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</si>
  <si>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</si>
  <si>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</si>
  <si>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</t>
  </si>
  <si>
    <t xml:space="preserve">                       ร้อยละ</t>
  </si>
  <si>
    <t>หมายเหตุ       -  ไม่มีข้อมูล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</si>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</sst>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187" fontId="5" fillId="0" borderId="0" xfId="1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187" fontId="3" fillId="0" borderId="0" xfId="1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/>
    <xf numFmtId="0" fontId="3" fillId="0" borderId="0" xfId="0" applyFont="1" applyFill="1"/>
    <xf numFmtId="0" fontId="3" fillId="0" borderId="0" xfId="0" applyFont="1" applyBorder="1" applyAlignment="1" applyProtection="1">
      <alignment horizontal="left" vertical="center"/>
    </xf>
    <xf numFmtId="187" fontId="3" fillId="0" borderId="0" xfId="1" applyNumberFormat="1" applyFont="1" applyFill="1"/>
    <xf numFmtId="187" fontId="3" fillId="0" borderId="0" xfId="1" applyNumberFormat="1" applyFont="1"/>
    <xf numFmtId="188" fontId="3" fillId="0" borderId="0" xfId="0" applyNumberFormat="1" applyFont="1" applyBorder="1" applyAlignment="1" applyProtection="1">
      <alignment horizontal="lef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89" fontId="5" fillId="0" borderId="0" xfId="0" applyNumberFormat="1" applyFont="1" applyAlignment="1"/>
    <xf numFmtId="189" fontId="3" fillId="0" borderId="0" xfId="0" applyNumberFormat="1" applyFont="1"/>
    <xf numFmtId="189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Border="1" applyAlignment="1">
      <alignment horizontal="right"/>
    </xf>
    <xf numFmtId="0" fontId="3" fillId="0" borderId="3" xfId="0" applyFont="1" applyBorder="1" applyAlignment="1" applyProtection="1">
      <alignment horizontal="left" vertical="center"/>
    </xf>
    <xf numFmtId="3" fontId="3" fillId="0" borderId="3" xfId="0" applyNumberFormat="1" applyFont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0" fontId="3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2286000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76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2333625</xdr:colOff>
      <xdr:row>0</xdr:row>
      <xdr:rowOff>0</xdr:rowOff>
    </xdr:from>
    <xdr:to>
      <xdr:col>0</xdr:col>
      <xdr:colOff>2276475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76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2295525</xdr:colOff>
      <xdr:row>0</xdr:row>
      <xdr:rowOff>0</xdr:rowOff>
    </xdr:from>
    <xdr:to>
      <xdr:col>0</xdr:col>
      <xdr:colOff>2657475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76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2295525</xdr:colOff>
      <xdr:row>0</xdr:row>
      <xdr:rowOff>0</xdr:rowOff>
    </xdr:from>
    <xdr:to>
      <xdr:col>0</xdr:col>
      <xdr:colOff>2657475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476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41910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4191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41910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4191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41910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>
          <a:off x="4191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41910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3" name="Line 14"/>
        <xdr:cNvSpPr>
          <a:spLocks noChangeShapeType="1"/>
        </xdr:cNvSpPr>
      </xdr:nvSpPr>
      <xdr:spPr bwMode="auto">
        <a:xfrm>
          <a:off x="4191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41910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5" name="Line 16"/>
        <xdr:cNvSpPr>
          <a:spLocks noChangeShapeType="1"/>
        </xdr:cNvSpPr>
      </xdr:nvSpPr>
      <xdr:spPr bwMode="auto">
        <a:xfrm>
          <a:off x="4191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41910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7" name="Line 18"/>
        <xdr:cNvSpPr>
          <a:spLocks noChangeShapeType="1"/>
        </xdr:cNvSpPr>
      </xdr:nvSpPr>
      <xdr:spPr bwMode="auto">
        <a:xfrm>
          <a:off x="4191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J42"/>
  <sheetViews>
    <sheetView showGridLines="0" tabSelected="1" zoomScale="90" zoomScaleNormal="90" workbookViewId="0">
      <selection activeCell="D10" sqref="D10"/>
    </sheetView>
  </sheetViews>
  <sheetFormatPr defaultColWidth="9.140625" defaultRowHeight="26.25" customHeight="1" x14ac:dyDescent="0.35"/>
  <cols>
    <col min="1" max="1" width="22.140625" style="1" customWidth="1"/>
    <col min="2" max="4" width="13.5703125" style="3" customWidth="1"/>
    <col min="5" max="5" width="9.140625" style="3"/>
    <col min="6" max="8" width="11" style="3" bestFit="1" customWidth="1"/>
    <col min="9" max="16384" width="9.140625" style="3"/>
  </cols>
  <sheetData>
    <row r="1" spans="1:8" s="1" customFormat="1" ht="26.25" customHeight="1" x14ac:dyDescent="0.35">
      <c r="A1" s="1" t="s">
        <v>0</v>
      </c>
      <c r="B1" s="2"/>
      <c r="C1" s="2"/>
      <c r="D1" s="2"/>
    </row>
    <row r="2" spans="1:8" ht="3.75" customHeight="1" x14ac:dyDescent="0.35"/>
    <row r="3" spans="1:8" s="6" customFormat="1" ht="26.25" customHeight="1" x14ac:dyDescent="0.3">
      <c r="A3" s="4"/>
      <c r="B3" s="5" t="s">
        <v>1</v>
      </c>
      <c r="C3" s="5" t="s">
        <v>2</v>
      </c>
      <c r="D3" s="5" t="s">
        <v>3</v>
      </c>
    </row>
    <row r="4" spans="1:8" s="6" customFormat="1" ht="24" customHeight="1" x14ac:dyDescent="0.3">
      <c r="B4" s="7" t="s">
        <v>4</v>
      </c>
      <c r="C4" s="7"/>
      <c r="D4" s="7"/>
    </row>
    <row r="5" spans="1:8" s="10" customFormat="1" ht="21" customHeight="1" x14ac:dyDescent="0.3">
      <c r="A5" s="8" t="s">
        <v>5</v>
      </c>
      <c r="B5" s="9">
        <v>432000.75</v>
      </c>
      <c r="C5" s="9">
        <v>236650</v>
      </c>
      <c r="D5" s="9">
        <v>195351.39</v>
      </c>
      <c r="F5" s="11"/>
      <c r="G5" s="11"/>
      <c r="H5" s="11"/>
    </row>
    <row r="6" spans="1:8" s="15" customFormat="1" ht="21" customHeight="1" x14ac:dyDescent="0.5">
      <c r="A6" s="12" t="s">
        <v>6</v>
      </c>
      <c r="B6" s="13">
        <v>7622.13</v>
      </c>
      <c r="C6" s="13">
        <v>2871.88</v>
      </c>
      <c r="D6" s="13">
        <v>4750.25</v>
      </c>
      <c r="E6" s="14"/>
    </row>
    <row r="7" spans="1:8" s="15" customFormat="1" ht="21" customHeight="1" x14ac:dyDescent="0.5">
      <c r="A7" s="15" t="s">
        <v>7</v>
      </c>
      <c r="B7" s="13">
        <v>83104.42</v>
      </c>
      <c r="C7" s="13">
        <v>42159.43</v>
      </c>
      <c r="D7" s="13">
        <v>40944.99</v>
      </c>
      <c r="E7" s="14"/>
    </row>
    <row r="8" spans="1:8" s="15" customFormat="1" ht="21" customHeight="1" x14ac:dyDescent="0.5">
      <c r="A8" s="16" t="s">
        <v>8</v>
      </c>
      <c r="B8" s="13">
        <v>93598.97</v>
      </c>
      <c r="C8" s="13">
        <v>55206.15</v>
      </c>
      <c r="D8" s="13">
        <v>38392.82</v>
      </c>
    </row>
    <row r="9" spans="1:8" s="15" customFormat="1" ht="21" customHeight="1" x14ac:dyDescent="0.5">
      <c r="A9" s="16" t="s">
        <v>9</v>
      </c>
      <c r="B9" s="13">
        <v>73490.41</v>
      </c>
      <c r="C9" s="13">
        <v>44047.12</v>
      </c>
      <c r="D9" s="13">
        <v>29443.3</v>
      </c>
    </row>
    <row r="10" spans="1:8" s="19" customFormat="1" ht="21" customHeight="1" x14ac:dyDescent="0.3">
      <c r="A10" s="17" t="s">
        <v>10</v>
      </c>
      <c r="B10" s="18">
        <f>SUM(B11:B12)</f>
        <v>77539.81</v>
      </c>
      <c r="C10" s="18">
        <f t="shared" ref="C10:D10" si="0">SUM(C11:C12)</f>
        <v>42877.31</v>
      </c>
      <c r="D10" s="18">
        <f t="shared" si="0"/>
        <v>34662.5</v>
      </c>
    </row>
    <row r="11" spans="1:8" s="2" customFormat="1" ht="21" customHeight="1" x14ac:dyDescent="0.3">
      <c r="A11" s="20" t="s">
        <v>11</v>
      </c>
      <c r="B11" s="21">
        <v>51309.14</v>
      </c>
      <c r="C11" s="21">
        <v>27647.73</v>
      </c>
      <c r="D11" s="21">
        <v>23661.41</v>
      </c>
    </row>
    <row r="12" spans="1:8" s="2" customFormat="1" ht="21" customHeight="1" x14ac:dyDescent="0.3">
      <c r="A12" s="20" t="s">
        <v>12</v>
      </c>
      <c r="B12" s="22">
        <v>26230.67</v>
      </c>
      <c r="C12" s="22">
        <v>15229.58</v>
      </c>
      <c r="D12" s="22">
        <v>11001.09</v>
      </c>
      <c r="F12" s="22" t="s">
        <v>13</v>
      </c>
      <c r="G12" s="22" t="s">
        <v>13</v>
      </c>
      <c r="H12" s="22" t="s">
        <v>13</v>
      </c>
    </row>
    <row r="13" spans="1:8" s="2" customFormat="1" ht="21" customHeight="1" x14ac:dyDescent="0.3">
      <c r="A13" s="23" t="s">
        <v>14</v>
      </c>
      <c r="B13" s="24" t="s">
        <v>13</v>
      </c>
      <c r="C13" s="24" t="s">
        <v>13</v>
      </c>
      <c r="D13" s="24" t="s">
        <v>13</v>
      </c>
    </row>
    <row r="14" spans="1:8" s="19" customFormat="1" ht="21" customHeight="1" x14ac:dyDescent="0.3">
      <c r="A14" s="17" t="s">
        <v>15</v>
      </c>
      <c r="B14" s="18">
        <f>SUM(B15:B17)</f>
        <v>95547.290000000008</v>
      </c>
      <c r="C14" s="18">
        <f t="shared" ref="C14:D14" si="1">SUM(C15:C17)</f>
        <v>48556.15</v>
      </c>
      <c r="D14" s="18">
        <f t="shared" si="1"/>
        <v>46991.14</v>
      </c>
    </row>
    <row r="15" spans="1:8" s="15" customFormat="1" ht="21" customHeight="1" x14ac:dyDescent="0.3">
      <c r="A15" s="23" t="s">
        <v>16</v>
      </c>
      <c r="B15" s="22">
        <v>42782.05</v>
      </c>
      <c r="C15" s="22">
        <v>19158.86</v>
      </c>
      <c r="D15" s="22">
        <v>23623.19</v>
      </c>
    </row>
    <row r="16" spans="1:8" s="15" customFormat="1" ht="21" customHeight="1" x14ac:dyDescent="0.3">
      <c r="A16" s="23" t="s">
        <v>17</v>
      </c>
      <c r="B16" s="21">
        <v>44153.55</v>
      </c>
      <c r="C16" s="21">
        <v>27450.52</v>
      </c>
      <c r="D16" s="21">
        <v>16703.03</v>
      </c>
      <c r="F16" s="13" t="s">
        <v>13</v>
      </c>
      <c r="G16" s="13" t="s">
        <v>13</v>
      </c>
      <c r="H16" s="13" t="s">
        <v>13</v>
      </c>
    </row>
    <row r="17" spans="1:8" s="15" customFormat="1" ht="21" customHeight="1" x14ac:dyDescent="0.5">
      <c r="A17" s="23" t="s">
        <v>18</v>
      </c>
      <c r="B17" s="13">
        <v>8611.69</v>
      </c>
      <c r="C17" s="13">
        <v>1946.77</v>
      </c>
      <c r="D17" s="13">
        <v>6664.92</v>
      </c>
    </row>
    <row r="18" spans="1:8" s="15" customFormat="1" ht="21" customHeight="1" x14ac:dyDescent="0.3">
      <c r="A18" s="20" t="s">
        <v>19</v>
      </c>
      <c r="B18" s="24" t="s">
        <v>13</v>
      </c>
      <c r="C18" s="24" t="s">
        <v>13</v>
      </c>
      <c r="D18" s="24" t="s">
        <v>13</v>
      </c>
    </row>
    <row r="19" spans="1:8" s="15" customFormat="1" ht="21" customHeight="1" x14ac:dyDescent="0.5">
      <c r="A19" s="20" t="s">
        <v>20</v>
      </c>
      <c r="B19" s="13">
        <v>1097.72</v>
      </c>
      <c r="C19" s="13">
        <v>931.33</v>
      </c>
      <c r="D19" s="13">
        <v>167</v>
      </c>
    </row>
    <row r="20" spans="1:8" s="2" customFormat="1" ht="19.5" hidden="1" customHeight="1" x14ac:dyDescent="0.3">
      <c r="A20" s="2" t="s">
        <v>21</v>
      </c>
      <c r="B20" s="25" t="s">
        <v>22</v>
      </c>
      <c r="C20" s="25"/>
      <c r="D20" s="25"/>
    </row>
    <row r="21" spans="1:8" s="2" customFormat="1" ht="21" hidden="1" customHeight="1" x14ac:dyDescent="0.3">
      <c r="A21" s="26" t="s">
        <v>5</v>
      </c>
      <c r="B21" s="27">
        <v>100</v>
      </c>
      <c r="C21" s="27">
        <v>100</v>
      </c>
      <c r="D21" s="27">
        <v>100</v>
      </c>
      <c r="E21" s="28"/>
      <c r="F21" s="28"/>
      <c r="G21" s="28"/>
      <c r="H21" s="28"/>
    </row>
    <row r="22" spans="1:8" s="2" customFormat="1" ht="21" hidden="1" customHeight="1" x14ac:dyDescent="0.3">
      <c r="A22" s="12" t="s">
        <v>6</v>
      </c>
      <c r="B22" s="29" t="e">
        <f>#REF!*100/$B$5</f>
        <v>#REF!</v>
      </c>
      <c r="C22" s="29" t="e">
        <f>#REF!*100/$C$5</f>
        <v>#REF!</v>
      </c>
      <c r="D22" s="29" t="e">
        <f>#REF!*100/$D$5</f>
        <v>#REF!</v>
      </c>
      <c r="E22" s="28"/>
      <c r="F22" s="28"/>
      <c r="G22" s="28"/>
      <c r="H22" s="28"/>
    </row>
    <row r="23" spans="1:8" s="2" customFormat="1" ht="21" hidden="1" customHeight="1" x14ac:dyDescent="0.3">
      <c r="A23" s="15" t="s">
        <v>7</v>
      </c>
      <c r="B23" s="29" t="e">
        <f>#REF!*100/$B$5</f>
        <v>#REF!</v>
      </c>
      <c r="C23" s="29" t="e">
        <f>#REF!*100/$C$5</f>
        <v>#REF!</v>
      </c>
      <c r="D23" s="29" t="e">
        <f>#REF!*100/$D$5</f>
        <v>#REF!</v>
      </c>
      <c r="E23" s="28"/>
      <c r="F23" s="28"/>
      <c r="G23" s="28"/>
      <c r="H23" s="28"/>
    </row>
    <row r="24" spans="1:8" s="2" customFormat="1" ht="21" hidden="1" customHeight="1" x14ac:dyDescent="0.3">
      <c r="A24" s="16" t="s">
        <v>8</v>
      </c>
      <c r="B24" s="29" t="e">
        <f>#REF!*100/$B$5</f>
        <v>#REF!</v>
      </c>
      <c r="C24" s="29" t="e">
        <f>#REF!*100/$C$5</f>
        <v>#REF!</v>
      </c>
      <c r="D24" s="29" t="e">
        <f>#REF!*100/$D$5</f>
        <v>#REF!</v>
      </c>
    </row>
    <row r="25" spans="1:8" s="2" customFormat="1" ht="21" hidden="1" customHeight="1" x14ac:dyDescent="0.3">
      <c r="A25" s="16" t="s">
        <v>9</v>
      </c>
      <c r="B25" s="29" t="e">
        <f>#REF!*100/$B$5</f>
        <v>#REF!</v>
      </c>
      <c r="C25" s="29" t="e">
        <f>#REF!*100/$C$5</f>
        <v>#REF!</v>
      </c>
      <c r="D25" s="29" t="e">
        <f>#REF!*100/$D$5</f>
        <v>#REF!</v>
      </c>
    </row>
    <row r="26" spans="1:8" s="2" customFormat="1" ht="21" hidden="1" customHeight="1" x14ac:dyDescent="0.3">
      <c r="A26" s="15" t="s">
        <v>10</v>
      </c>
      <c r="B26" s="29">
        <f t="shared" ref="B26:B30" si="2">B10*100/$B$5</f>
        <v>17.948998931136114</v>
      </c>
      <c r="C26" s="29">
        <f t="shared" ref="C26:C30" si="3">C10*100/$C$5</f>
        <v>18.118449186562433</v>
      </c>
      <c r="D26" s="29">
        <f t="shared" ref="D26:D30" si="4">D10*100/$D$5</f>
        <v>17.743666937819075</v>
      </c>
      <c r="G26" s="2" t="s">
        <v>21</v>
      </c>
    </row>
    <row r="27" spans="1:8" s="2" customFormat="1" ht="21" hidden="1" customHeight="1" x14ac:dyDescent="0.3">
      <c r="A27" s="20" t="s">
        <v>11</v>
      </c>
      <c r="B27" s="29" t="e">
        <f>#REF!*100/$B$5</f>
        <v>#REF!</v>
      </c>
      <c r="C27" s="29">
        <v>14.6</v>
      </c>
      <c r="D27" s="29" t="e">
        <f>#REF!*100/$D$5</f>
        <v>#REF!</v>
      </c>
      <c r="G27" s="2" t="s">
        <v>21</v>
      </c>
    </row>
    <row r="28" spans="1:8" s="2" customFormat="1" ht="21" hidden="1" customHeight="1" x14ac:dyDescent="0.3">
      <c r="A28" s="20" t="s">
        <v>12</v>
      </c>
      <c r="B28" s="29" t="e">
        <f>#REF!*100/$B$5</f>
        <v>#REF!</v>
      </c>
      <c r="C28" s="29" t="e">
        <f>#REF!*100/$C$5</f>
        <v>#REF!</v>
      </c>
      <c r="D28" s="29" t="e">
        <f>#REF!*100/$D$5</f>
        <v>#REF!</v>
      </c>
    </row>
    <row r="29" spans="1:8" s="2" customFormat="1" ht="21" hidden="1" customHeight="1" x14ac:dyDescent="0.3">
      <c r="A29" s="23" t="s">
        <v>14</v>
      </c>
      <c r="B29" s="24" t="s">
        <v>13</v>
      </c>
      <c r="C29" s="24" t="s">
        <v>13</v>
      </c>
      <c r="D29" s="24" t="s">
        <v>13</v>
      </c>
    </row>
    <row r="30" spans="1:8" s="2" customFormat="1" ht="21" hidden="1" customHeight="1" x14ac:dyDescent="0.3">
      <c r="A30" s="15" t="s">
        <v>15</v>
      </c>
      <c r="B30" s="29">
        <f t="shared" si="2"/>
        <v>22.117389842494486</v>
      </c>
      <c r="C30" s="29">
        <f t="shared" si="3"/>
        <v>20.518128037185718</v>
      </c>
      <c r="D30" s="29">
        <f t="shared" si="4"/>
        <v>24.054673990290009</v>
      </c>
    </row>
    <row r="31" spans="1:8" s="2" customFormat="1" ht="21" hidden="1" customHeight="1" x14ac:dyDescent="0.3">
      <c r="A31" s="23" t="s">
        <v>16</v>
      </c>
      <c r="B31" s="29" t="e">
        <f>#REF!*100/$B$5</f>
        <v>#REF!</v>
      </c>
      <c r="C31" s="29" t="e">
        <f>#REF!*100/$C$5</f>
        <v>#REF!</v>
      </c>
      <c r="D31" s="29" t="e">
        <f>#REF!*100/$D$5</f>
        <v>#REF!</v>
      </c>
    </row>
    <row r="32" spans="1:8" s="2" customFormat="1" ht="21" hidden="1" customHeight="1" x14ac:dyDescent="0.3">
      <c r="A32" s="23" t="s">
        <v>17</v>
      </c>
      <c r="B32" s="29" t="e">
        <f>#REF!*100/$B$5</f>
        <v>#REF!</v>
      </c>
      <c r="C32" s="29" t="e">
        <f>#REF!*100/$C$5</f>
        <v>#REF!</v>
      </c>
      <c r="D32" s="29">
        <v>6.9</v>
      </c>
      <c r="F32" s="2" t="s">
        <v>21</v>
      </c>
    </row>
    <row r="33" spans="1:10" s="2" customFormat="1" ht="21" hidden="1" customHeight="1" x14ac:dyDescent="0.3">
      <c r="A33" s="23" t="s">
        <v>18</v>
      </c>
      <c r="B33" s="29" t="e">
        <f>#REF!*100/$B$5</f>
        <v>#REF!</v>
      </c>
      <c r="C33" s="29" t="e">
        <f>#REF!*100/$C$5</f>
        <v>#REF!</v>
      </c>
      <c r="D33" s="29" t="e">
        <f>#REF!*100/$D$5</f>
        <v>#REF!</v>
      </c>
    </row>
    <row r="34" spans="1:10" s="2" customFormat="1" ht="21" hidden="1" customHeight="1" x14ac:dyDescent="0.3">
      <c r="A34" s="20" t="s">
        <v>19</v>
      </c>
      <c r="B34" s="30" t="s">
        <v>13</v>
      </c>
      <c r="C34" s="30" t="s">
        <v>13</v>
      </c>
      <c r="D34" s="30" t="s">
        <v>13</v>
      </c>
    </row>
    <row r="35" spans="1:10" s="2" customFormat="1" ht="6" customHeight="1" x14ac:dyDescent="0.3">
      <c r="A35" s="31"/>
      <c r="B35" s="32" t="s">
        <v>13</v>
      </c>
      <c r="C35" s="32" t="s">
        <v>13</v>
      </c>
      <c r="D35" s="32" t="s">
        <v>13</v>
      </c>
    </row>
    <row r="36" spans="1:10" s="2" customFormat="1" ht="25.5" customHeight="1" x14ac:dyDescent="0.3">
      <c r="A36" s="6" t="s">
        <v>23</v>
      </c>
    </row>
    <row r="37" spans="1:10" s="2" customFormat="1" ht="18.75" x14ac:dyDescent="0.3">
      <c r="A37" s="33"/>
      <c r="B37" s="34"/>
      <c r="C37" s="34"/>
      <c r="D37" s="34"/>
      <c r="E37" s="34"/>
      <c r="F37" s="34"/>
      <c r="G37" s="34"/>
    </row>
    <row r="38" spans="1:10" s="2" customFormat="1" ht="18.75" x14ac:dyDescent="0.3">
      <c r="A38" s="33" t="s">
        <v>24</v>
      </c>
      <c r="C38" s="2" t="s">
        <v>21</v>
      </c>
      <c r="J38" s="2" t="s">
        <v>21</v>
      </c>
    </row>
    <row r="42" spans="1:10" ht="26.25" customHeight="1" x14ac:dyDescent="0.35">
      <c r="A42" s="6"/>
    </row>
  </sheetData>
  <mergeCells count="2">
    <mergeCell ref="B4:D4"/>
    <mergeCell ref="B20:D20"/>
  </mergeCells>
  <pageMargins left="1.1023622047244095" right="0.6692913385826772" top="1.0629921259842521" bottom="0.43307086614173229" header="0.51181102362204722" footer="0.51181102362204722"/>
  <pageSetup paperSize="9" scale="95" orientation="portrait" r:id="rId1"/>
  <headerFooter alignWithMargins="0">
    <oddHeader>&amp;C&amp;"TH SarabunPSK,ธรรมดา"20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2020-12-04T06:14:21Z</dcterms:created>
  <dcterms:modified xsi:type="dcterms:W3CDTF">2020-12-04T06:14:30Z</dcterms:modified>
</cp:coreProperties>
</file>