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เฉลี่ย 4 ไตรมาส\"/>
    </mc:Choice>
  </mc:AlternateContent>
  <bookViews>
    <workbookView xWindow="240" yWindow="495" windowWidth="7260" windowHeight="3765"/>
  </bookViews>
  <sheets>
    <sheet name="ตาราง7" sheetId="7" r:id="rId1"/>
  </sheets>
  <calcPr calcId="162913"/>
</workbook>
</file>

<file path=xl/calcChain.xml><?xml version="1.0" encoding="utf-8"?>
<calcChain xmlns="http://schemas.openxmlformats.org/spreadsheetml/2006/main">
  <c r="B35" i="7" l="1"/>
  <c r="B15" i="7"/>
  <c r="B31" i="7"/>
  <c r="B8" i="7" l="1"/>
  <c r="B9" i="7"/>
  <c r="B10" i="7"/>
  <c r="B11" i="7"/>
  <c r="B12" i="7"/>
  <c r="B13" i="7"/>
  <c r="B14" i="7"/>
  <c r="B16" i="7"/>
  <c r="B17" i="7"/>
  <c r="B18" i="7"/>
  <c r="B19" i="7"/>
  <c r="B21" i="7"/>
  <c r="B7" i="7" l="1"/>
  <c r="B37" i="7" l="1"/>
  <c r="B34" i="7"/>
  <c r="B33" i="7"/>
  <c r="B30" i="7"/>
  <c r="B29" i="7"/>
  <c r="B27" i="7"/>
  <c r="B26" i="7"/>
  <c r="B25" i="7"/>
  <c r="B24" i="7"/>
  <c r="B23" i="7" l="1"/>
</calcChain>
</file>

<file path=xl/sharedStrings.xml><?xml version="1.0" encoding="utf-8"?>
<sst xmlns="http://schemas.openxmlformats.org/spreadsheetml/2006/main" count="55" uniqueCount="28">
  <si>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</si>
  <si>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</si>
  <si>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</si>
  <si>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</si>
  <si>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</si>
  <si>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</si>
  <si>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</si>
  <si>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</si>
  <si>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</si>
  <si>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</si>
  <si>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</si>
  <si>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</si>
  <si>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</si>
  <si>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</si>
  <si>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</si>
  <si>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</si>
  <si>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</si>
  <si>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</si>
  <si>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</si>
  <si>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</si>
  <si>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</si>
  <si>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</si>
  <si>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</si>
  <si>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</si>
  <si>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</si>
  <si>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เฉลี่ย</t>
  </si>
  <si>
    <t>ปี 2562</t>
  </si>
  <si>
    <t xml:space="preserve">              รายไตรมาส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</si>
</sst>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8" fillId="0" borderId="0" xfId="1" applyFont="1" applyBorder="1" applyAlignment="1">
      <alignment vertical="center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8" fillId="0" borderId="0" xfId="1" applyFont="1" applyBorder="1" applyAlignment="1" applyProtection="1">
      <alignment horizontal="left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1" xfId="0" applyFont="1" applyBorder="1" applyAlignment="1">
      <alignment horizontal="right"/>
    </xf>
    <xf numFmtId="0" fontId="8" fillId="0" borderId="0" xfId="1" applyFont="1" applyBorder="1"/>
    <xf numFmtId="187" fontId="8" fillId="0" borderId="0" xfId="1" applyNumberFormat="1" applyFont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0" applyNumberFormat="1" applyFont="1"/>
    <xf numFmtId="189" fontId="7" fillId="0" borderId="0" xfId="6" applyNumberFormat="1" applyFont="1"/>
    <xf numFmtId="189" fontId="8" fillId="0" borderId="0" xfId="6" applyNumberFormat="1" applyFont="1" applyFill="1" applyAlignment="1">
      <alignment horizontal="right"/>
    </xf>
    <xf numFmtId="189" fontId="6" fillId="0" borderId="0" xfId="6" applyNumberFormat="1" applyFont="1" applyFill="1"/>
    <xf numFmtId="3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8"/>
  <sheetViews>
    <sheetView tabSelected="1" view="pageLayout" zoomScaleNormal="100" workbookViewId="0">
      <selection activeCell="H24" sqref="H24"/>
    </sheetView>
  </sheetViews>
  <sheetFormatPr defaultColWidth="9.125" defaultRowHeight="21" x14ac:dyDescent="0.35"/>
  <cols>
    <col min="1" max="1" width="30.125" style="1" customWidth="1"/>
    <col min="2" max="6" width="11.375" style="1" customWidth="1"/>
    <col min="7" max="16384" width="9.125" style="1"/>
  </cols>
  <sheetData>
    <row r="1" spans="1:8" x14ac:dyDescent="0.35">
      <c r="A1" s="3" t="s">
        <v>18</v>
      </c>
      <c r="B1" s="3"/>
      <c r="C1" s="3"/>
    </row>
    <row r="2" spans="1:8" x14ac:dyDescent="0.35">
      <c r="A2" s="3" t="s">
        <v>27</v>
      </c>
      <c r="B2" s="3"/>
      <c r="C2" s="3"/>
    </row>
    <row r="3" spans="1:8" ht="11.25" customHeight="1" x14ac:dyDescent="0.35"/>
    <row r="4" spans="1:8" s="2" customFormat="1" ht="18.75" x14ac:dyDescent="0.3">
      <c r="A4" s="28" t="s">
        <v>1</v>
      </c>
      <c r="B4" s="25" t="s">
        <v>25</v>
      </c>
      <c r="C4" s="24" t="s">
        <v>26</v>
      </c>
      <c r="D4" s="24"/>
      <c r="E4" s="24"/>
      <c r="F4" s="24"/>
    </row>
    <row r="5" spans="1:8" s="2" customFormat="1" ht="18.75" x14ac:dyDescent="0.3">
      <c r="A5" s="29"/>
      <c r="B5" s="26"/>
      <c r="C5" s="12" t="s">
        <v>19</v>
      </c>
      <c r="D5" s="12" t="s">
        <v>20</v>
      </c>
      <c r="E5" s="12" t="s">
        <v>21</v>
      </c>
      <c r="F5" s="12" t="s">
        <v>22</v>
      </c>
    </row>
    <row r="6" spans="1:8" s="2" customFormat="1" ht="18.75" customHeight="1" x14ac:dyDescent="0.3">
      <c r="B6" s="27" t="s">
        <v>24</v>
      </c>
      <c r="C6" s="27"/>
      <c r="D6" s="27"/>
      <c r="E6" s="27"/>
      <c r="F6" s="27"/>
    </row>
    <row r="7" spans="1:8" s="2" customFormat="1" ht="18.75" customHeight="1" x14ac:dyDescent="0.3">
      <c r="A7" s="10" t="s">
        <v>2</v>
      </c>
      <c r="B7" s="11">
        <f>B8+B9+B10+B11+B12+B16+B21</f>
        <v>320659.23499999999</v>
      </c>
      <c r="C7" s="19">
        <v>324664.92</v>
      </c>
      <c r="D7" s="19">
        <v>316064.17</v>
      </c>
      <c r="E7" s="18">
        <v>319133</v>
      </c>
      <c r="F7" s="18">
        <v>322774.15000000002</v>
      </c>
    </row>
    <row r="8" spans="1:8" s="2" customFormat="1" ht="18.75" customHeight="1" x14ac:dyDescent="0.3">
      <c r="A8" s="4" t="s">
        <v>3</v>
      </c>
      <c r="B8" s="22">
        <f t="shared" ref="B8:B21" si="0">AVERAGE(C8:F8)</f>
        <v>6304.6475</v>
      </c>
      <c r="C8" s="16">
        <v>5543.53</v>
      </c>
      <c r="D8" s="16">
        <v>6558.54</v>
      </c>
      <c r="E8" s="17">
        <v>9292.43</v>
      </c>
      <c r="F8" s="17">
        <v>3824.09</v>
      </c>
      <c r="H8" s="22"/>
    </row>
    <row r="9" spans="1:8" s="2" customFormat="1" ht="18.75" customHeight="1" x14ac:dyDescent="0.3">
      <c r="A9" s="13" t="s">
        <v>4</v>
      </c>
      <c r="B9" s="22">
        <f t="shared" si="0"/>
        <v>23150.129999999997</v>
      </c>
      <c r="C9" s="20">
        <v>22248.16</v>
      </c>
      <c r="D9" s="16">
        <v>19690.79</v>
      </c>
      <c r="E9" s="17">
        <v>26405.29</v>
      </c>
      <c r="F9" s="17">
        <v>24256.28</v>
      </c>
    </row>
    <row r="10" spans="1:8" s="2" customFormat="1" ht="18.75" customHeight="1" x14ac:dyDescent="0.3">
      <c r="A10" s="9" t="s">
        <v>5</v>
      </c>
      <c r="B10" s="22">
        <f t="shared" si="0"/>
        <v>59327.77</v>
      </c>
      <c r="C10" s="20">
        <v>58282.66</v>
      </c>
      <c r="D10" s="16">
        <v>58078.28</v>
      </c>
      <c r="E10" s="17">
        <v>59713.24</v>
      </c>
      <c r="F10" s="17">
        <v>61236.9</v>
      </c>
    </row>
    <row r="11" spans="1:8" s="2" customFormat="1" ht="18.75" customHeight="1" x14ac:dyDescent="0.3">
      <c r="A11" s="9" t="s">
        <v>6</v>
      </c>
      <c r="B11" s="22">
        <f t="shared" si="0"/>
        <v>61830.845000000001</v>
      </c>
      <c r="C11" s="20">
        <v>61449.18</v>
      </c>
      <c r="D11" s="16">
        <v>64569.26</v>
      </c>
      <c r="E11" s="17">
        <v>57013.54</v>
      </c>
      <c r="F11" s="17">
        <v>64291.4</v>
      </c>
    </row>
    <row r="12" spans="1:8" s="2" customFormat="1" ht="18.75" customHeight="1" x14ac:dyDescent="0.3">
      <c r="A12" s="13" t="s">
        <v>7</v>
      </c>
      <c r="B12" s="22">
        <f t="shared" si="0"/>
        <v>70758.36</v>
      </c>
      <c r="C12" s="20">
        <v>75417</v>
      </c>
      <c r="D12" s="16">
        <v>71179.570000000007</v>
      </c>
      <c r="E12" s="17">
        <v>69183.600000000006</v>
      </c>
      <c r="F12" s="17">
        <v>67253.27</v>
      </c>
    </row>
    <row r="13" spans="1:8" s="2" customFormat="1" ht="18.75" customHeight="1" x14ac:dyDescent="0.3">
      <c r="A13" s="9" t="s">
        <v>8</v>
      </c>
      <c r="B13" s="22">
        <f t="shared" si="0"/>
        <v>52102.815000000002</v>
      </c>
      <c r="C13" s="21">
        <v>53618.66</v>
      </c>
      <c r="D13" s="16">
        <v>52948.98</v>
      </c>
      <c r="E13" s="17">
        <v>50986.62</v>
      </c>
      <c r="F13" s="17">
        <v>50857</v>
      </c>
    </row>
    <row r="14" spans="1:8" s="2" customFormat="1" ht="18.75" customHeight="1" x14ac:dyDescent="0.3">
      <c r="A14" s="9" t="s">
        <v>9</v>
      </c>
      <c r="B14" s="22">
        <f t="shared" si="0"/>
        <v>18549.642500000002</v>
      </c>
      <c r="C14" s="20">
        <v>21545.47</v>
      </c>
      <c r="D14" s="16">
        <v>18230.59</v>
      </c>
      <c r="E14" s="17">
        <v>18026.240000000002</v>
      </c>
      <c r="F14" s="17">
        <v>16396.27</v>
      </c>
    </row>
    <row r="15" spans="1:8" s="2" customFormat="1" ht="18.75" customHeight="1" x14ac:dyDescent="0.3">
      <c r="A15" s="14" t="s">
        <v>10</v>
      </c>
      <c r="B15" s="22">
        <f>(C15+E15)/4</f>
        <v>105.9025</v>
      </c>
      <c r="C15" s="20">
        <v>252.87</v>
      </c>
      <c r="D15" s="17" t="s">
        <v>0</v>
      </c>
      <c r="E15" s="17">
        <v>170.74</v>
      </c>
      <c r="F15" s="17" t="s">
        <v>0</v>
      </c>
    </row>
    <row r="16" spans="1:8" s="2" customFormat="1" ht="18.75" customHeight="1" x14ac:dyDescent="0.3">
      <c r="A16" s="13" t="s">
        <v>11</v>
      </c>
      <c r="B16" s="15">
        <f t="shared" si="0"/>
        <v>90967.755000000005</v>
      </c>
      <c r="C16" s="20">
        <v>94282.48</v>
      </c>
      <c r="D16" s="16">
        <v>87983.830000000016</v>
      </c>
      <c r="E16" s="17">
        <v>88809.18</v>
      </c>
      <c r="F16" s="17">
        <v>92795.53</v>
      </c>
    </row>
    <row r="17" spans="1:8" s="2" customFormat="1" ht="18.75" customHeight="1" x14ac:dyDescent="0.3">
      <c r="A17" s="14" t="s">
        <v>12</v>
      </c>
      <c r="B17" s="15">
        <f t="shared" si="0"/>
        <v>58181.864999999998</v>
      </c>
      <c r="C17" s="21">
        <v>65041.17</v>
      </c>
      <c r="D17" s="16">
        <v>58337.23</v>
      </c>
      <c r="E17" s="17">
        <v>48071.03</v>
      </c>
      <c r="F17" s="17">
        <v>61278.03</v>
      </c>
    </row>
    <row r="18" spans="1:8" s="2" customFormat="1" ht="18.75" customHeight="1" x14ac:dyDescent="0.3">
      <c r="A18" s="14" t="s">
        <v>13</v>
      </c>
      <c r="B18" s="15">
        <f t="shared" si="0"/>
        <v>25639.105</v>
      </c>
      <c r="C18" s="20">
        <v>22144.37</v>
      </c>
      <c r="D18" s="16">
        <v>25525</v>
      </c>
      <c r="E18" s="17">
        <v>30273.17</v>
      </c>
      <c r="F18" s="17">
        <v>24613.88</v>
      </c>
    </row>
    <row r="19" spans="1:8" s="2" customFormat="1" ht="18.75" customHeight="1" x14ac:dyDescent="0.3">
      <c r="A19" s="14" t="s">
        <v>14</v>
      </c>
      <c r="B19" s="15">
        <f t="shared" si="0"/>
        <v>7146.7849999999999</v>
      </c>
      <c r="C19" s="20">
        <v>7096.94</v>
      </c>
      <c r="D19" s="16">
        <v>4121.6000000000004</v>
      </c>
      <c r="E19" s="17">
        <v>10464.98</v>
      </c>
      <c r="F19" s="17">
        <v>6903.62</v>
      </c>
    </row>
    <row r="20" spans="1:8" s="2" customFormat="1" ht="18.75" customHeight="1" x14ac:dyDescent="0.3">
      <c r="A20" s="9" t="s">
        <v>15</v>
      </c>
      <c r="B20" s="15" t="s">
        <v>17</v>
      </c>
      <c r="C20" s="20" t="s">
        <v>0</v>
      </c>
      <c r="D20" s="17" t="s">
        <v>0</v>
      </c>
      <c r="E20" s="17" t="s">
        <v>0</v>
      </c>
      <c r="F20" s="17" t="s">
        <v>0</v>
      </c>
    </row>
    <row r="21" spans="1:8" s="2" customFormat="1" ht="18.75" customHeight="1" x14ac:dyDescent="0.3">
      <c r="A21" s="9" t="s">
        <v>16</v>
      </c>
      <c r="B21" s="22">
        <f t="shared" si="0"/>
        <v>8319.7275000000009</v>
      </c>
      <c r="C21" s="20">
        <v>7441.91</v>
      </c>
      <c r="D21" s="16">
        <v>8003.22</v>
      </c>
      <c r="E21" s="17">
        <v>8716.35</v>
      </c>
      <c r="F21" s="17">
        <v>9117.43</v>
      </c>
    </row>
    <row r="22" spans="1:8" s="2" customFormat="1" ht="18.75" customHeight="1" x14ac:dyDescent="0.3">
      <c r="B22" s="23" t="s">
        <v>23</v>
      </c>
      <c r="C22" s="23"/>
      <c r="D22" s="23"/>
      <c r="E22" s="23"/>
      <c r="F22" s="23"/>
    </row>
    <row r="23" spans="1:8" s="2" customFormat="1" ht="18.75" customHeight="1" x14ac:dyDescent="0.3">
      <c r="A23" s="10" t="s">
        <v>2</v>
      </c>
      <c r="B23" s="5">
        <f>AVERAGE(C23:F23)</f>
        <v>99.992982862944288</v>
      </c>
      <c r="C23" s="5">
        <v>100</v>
      </c>
      <c r="D23" s="5">
        <v>100</v>
      </c>
      <c r="E23" s="5">
        <v>99.971931451777166</v>
      </c>
      <c r="F23" s="5">
        <v>100</v>
      </c>
    </row>
    <row r="24" spans="1:8" s="2" customFormat="1" ht="18.75" customHeight="1" x14ac:dyDescent="0.3">
      <c r="A24" s="4" t="s">
        <v>3</v>
      </c>
      <c r="B24" s="6">
        <f t="shared" ref="B24:B37" si="1">AVERAGE(C24:F24)</f>
        <v>1.9697646459412783</v>
      </c>
      <c r="C24" s="6">
        <v>1.707461958008891</v>
      </c>
      <c r="D24" s="7">
        <v>2.0750659589158746</v>
      </c>
      <c r="E24" s="6">
        <v>2.9117734612214972</v>
      </c>
      <c r="F24" s="7">
        <v>1.1847572056188516</v>
      </c>
      <c r="H24" s="7"/>
    </row>
    <row r="25" spans="1:8" s="2" customFormat="1" ht="18.75" customHeight="1" x14ac:dyDescent="0.3">
      <c r="A25" s="13" t="s">
        <v>4</v>
      </c>
      <c r="B25" s="6">
        <f t="shared" si="1"/>
        <v>7.1854156048310625</v>
      </c>
      <c r="C25" s="6">
        <v>6.8526528828553452</v>
      </c>
      <c r="D25" s="7">
        <v>6.1</v>
      </c>
      <c r="E25" s="6">
        <v>8.2740706852628847</v>
      </c>
      <c r="F25" s="7">
        <v>7.5149388512060193</v>
      </c>
    </row>
    <row r="26" spans="1:8" s="2" customFormat="1" ht="18.75" customHeight="1" x14ac:dyDescent="0.3">
      <c r="A26" s="9" t="s">
        <v>5</v>
      </c>
      <c r="B26" s="6">
        <f t="shared" si="1"/>
        <v>18.502561690821267</v>
      </c>
      <c r="C26" s="6">
        <v>17.951634565261934</v>
      </c>
      <c r="D26" s="7">
        <v>18.375471031721187</v>
      </c>
      <c r="E26" s="6">
        <v>18.711082840069814</v>
      </c>
      <c r="F26" s="7">
        <v>18.972058326232133</v>
      </c>
    </row>
    <row r="27" spans="1:8" s="2" customFormat="1" ht="18.75" customHeight="1" x14ac:dyDescent="0.3">
      <c r="A27" s="9" t="s">
        <v>6</v>
      </c>
      <c r="B27" s="6">
        <f t="shared" si="1"/>
        <v>19.284908955469273</v>
      </c>
      <c r="C27" s="6">
        <v>18.926953980738048</v>
      </c>
      <c r="D27" s="7">
        <v>20.429161584497226</v>
      </c>
      <c r="E27" s="6">
        <v>17.865134599054315</v>
      </c>
      <c r="F27" s="7">
        <v>19.91838565758751</v>
      </c>
    </row>
    <row r="28" spans="1:8" s="2" customFormat="1" ht="18.75" customHeight="1" x14ac:dyDescent="0.3">
      <c r="A28" s="13" t="s">
        <v>7</v>
      </c>
      <c r="B28" s="6">
        <v>22.2</v>
      </c>
      <c r="C28" s="6">
        <v>23.229180411607146</v>
      </c>
      <c r="D28" s="7">
        <v>22.6</v>
      </c>
      <c r="E28" s="6">
        <v>21.678610485283563</v>
      </c>
      <c r="F28" s="7">
        <v>20.9</v>
      </c>
      <c r="H28" s="7"/>
    </row>
    <row r="29" spans="1:8" s="2" customFormat="1" ht="18.75" customHeight="1" x14ac:dyDescent="0.3">
      <c r="A29" s="9" t="s">
        <v>8</v>
      </c>
      <c r="B29" s="6">
        <f t="shared" si="1"/>
        <v>16.250126168516239</v>
      </c>
      <c r="C29" s="6">
        <v>16.515076528748473</v>
      </c>
      <c r="D29" s="7">
        <v>16.752604384103396</v>
      </c>
      <c r="E29" s="6">
        <v>15.976605365161234</v>
      </c>
      <c r="F29" s="7">
        <v>15.756218396051851</v>
      </c>
    </row>
    <row r="30" spans="1:8" s="2" customFormat="1" ht="18.75" customHeight="1" x14ac:dyDescent="0.3">
      <c r="A30" s="9" t="s">
        <v>9</v>
      </c>
      <c r="B30" s="6">
        <f t="shared" si="1"/>
        <v>5.7831301486368565</v>
      </c>
      <c r="C30" s="6">
        <v>6.6362174268781491</v>
      </c>
      <c r="D30" s="7">
        <v>5.7680027445059654</v>
      </c>
      <c r="E30" s="6">
        <v>5.6485039152955041</v>
      </c>
      <c r="F30" s="7">
        <v>5.0797965078678082</v>
      </c>
    </row>
    <row r="31" spans="1:8" s="2" customFormat="1" ht="18.75" customHeight="1" x14ac:dyDescent="0.3">
      <c r="A31" s="14" t="s">
        <v>10</v>
      </c>
      <c r="B31" s="6">
        <f t="shared" si="1"/>
        <v>6.569383040367531E-2</v>
      </c>
      <c r="C31" s="6">
        <v>7.7886455980522934E-2</v>
      </c>
      <c r="D31" s="6" t="s">
        <v>17</v>
      </c>
      <c r="E31" s="6">
        <v>5.3501204826827693E-2</v>
      </c>
      <c r="F31" s="6" t="s">
        <v>17</v>
      </c>
    </row>
    <row r="32" spans="1:8" s="2" customFormat="1" ht="18.75" customHeight="1" x14ac:dyDescent="0.3">
      <c r="A32" s="13" t="s">
        <v>11</v>
      </c>
      <c r="B32" s="6">
        <v>28.3</v>
      </c>
      <c r="C32" s="6">
        <v>29.039934465355849</v>
      </c>
      <c r="D32" s="7">
        <v>27.9</v>
      </c>
      <c r="E32" s="6">
        <v>27.8</v>
      </c>
      <c r="F32" s="6">
        <v>28.749368560028735</v>
      </c>
    </row>
    <row r="33" spans="1:6" s="2" customFormat="1" ht="18.75" customHeight="1" x14ac:dyDescent="0.3">
      <c r="A33" s="14" t="s">
        <v>12</v>
      </c>
      <c r="B33" s="6">
        <f t="shared" si="1"/>
        <v>18.134633036986045</v>
      </c>
      <c r="C33" s="6">
        <v>20.033322355861547</v>
      </c>
      <c r="D33" s="7">
        <v>18.457400596847155</v>
      </c>
      <c r="E33" s="6">
        <v>15.063008212876763</v>
      </c>
      <c r="F33" s="6">
        <v>18.984800982358717</v>
      </c>
    </row>
    <row r="34" spans="1:6" s="2" customFormat="1" ht="18.75" customHeight="1" x14ac:dyDescent="0.3">
      <c r="A34" s="14" t="s">
        <v>13</v>
      </c>
      <c r="B34" s="6">
        <f t="shared" si="1"/>
        <v>7.9805761520340912</v>
      </c>
      <c r="C34" s="6">
        <v>6.8206845383849917</v>
      </c>
      <c r="D34" s="7">
        <v>8.0758916773135034</v>
      </c>
      <c r="E34" s="6">
        <v>9.4</v>
      </c>
      <c r="F34" s="6">
        <v>7.6257283924378694</v>
      </c>
    </row>
    <row r="35" spans="1:6" s="2" customFormat="1" ht="18.75" customHeight="1" x14ac:dyDescent="0.3">
      <c r="A35" s="14" t="s">
        <v>14</v>
      </c>
      <c r="B35" s="6">
        <f t="shared" si="1"/>
        <v>2.2269991376755769</v>
      </c>
      <c r="C35" s="6">
        <v>2.1859275711093149</v>
      </c>
      <c r="D35" s="7">
        <v>1.3040389867665168</v>
      </c>
      <c r="E35" s="6">
        <v>3.2791908075943259</v>
      </c>
      <c r="F35" s="6">
        <v>2.1388391852321504</v>
      </c>
    </row>
    <row r="36" spans="1:6" s="2" customFormat="1" ht="18.75" customHeight="1" x14ac:dyDescent="0.3">
      <c r="A36" s="9" t="s">
        <v>15</v>
      </c>
      <c r="B36" s="6" t="s">
        <v>17</v>
      </c>
      <c r="C36" s="6" t="s">
        <v>17</v>
      </c>
      <c r="D36" s="6" t="s">
        <v>17</v>
      </c>
      <c r="E36" s="6" t="s">
        <v>17</v>
      </c>
      <c r="F36" s="6" t="s">
        <v>17</v>
      </c>
    </row>
    <row r="37" spans="1:6" s="2" customFormat="1" ht="18.75" customHeight="1" x14ac:dyDescent="0.3">
      <c r="A37" s="9" t="s">
        <v>16</v>
      </c>
      <c r="B37" s="6">
        <f t="shared" si="1"/>
        <v>2.5950750818077855</v>
      </c>
      <c r="C37" s="6">
        <v>2.2921817361727901</v>
      </c>
      <c r="D37" s="7">
        <v>2.5321503541511841</v>
      </c>
      <c r="E37" s="6">
        <v>2.7312593808850858</v>
      </c>
      <c r="F37" s="7">
        <v>2.8247088560220823</v>
      </c>
    </row>
    <row r="38" spans="1:6" s="2" customFormat="1" ht="9" customHeight="1" x14ac:dyDescent="0.3">
      <c r="A38" s="8"/>
      <c r="B38" s="8"/>
      <c r="C38" s="8"/>
      <c r="D38" s="8"/>
      <c r="E38" s="8"/>
      <c r="F38" s="8"/>
    </row>
  </sheetData>
  <mergeCells count="5">
    <mergeCell ref="A4:A5"/>
    <mergeCell ref="B4:B5"/>
    <mergeCell ref="C4:F4"/>
    <mergeCell ref="B6:F6"/>
    <mergeCell ref="B22:F22"/>
  </mergeCells>
  <pageMargins left="0.31496062992125984" right="0.31496062992125984" top="0.86614173228346458" bottom="0.59055118110236227" header="0.31496062992125984" footer="0.31496062992125984"/>
  <pageSetup paperSize="9" orientation="portrait" r:id="rId1"/>
  <headerFooter>
    <oddHeader>&amp;R&amp;"TH SarabunPSK,ธรรมดา"&amp;16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2017-10-10T07:36:49Z</cp:lastPrinted>
  <dcterms:created xsi:type="dcterms:W3CDTF">2014-02-26T23:21:30Z</dcterms:created>
  <dcterms:modified xsi:type="dcterms:W3CDTF">2020-01-20T08:53:56Z</dcterms:modified>
</cp:coreProperties>
</file>