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<sst xmlns="http://schemas.openxmlformats.org/spreadsheetml/2006/main" count="40" uniqueCount="25">
  <si>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</si>
  <si>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</si>
  <si>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</si>
  <si>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</si>
  <si>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</si>
  <si>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</si>
  <si>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</si>
  <si>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</si>
  <si>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</si>
  <si>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</si>
  <si>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</si>
  <si>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</si>
  <si>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</si>
  <si>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</si>
  <si>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</si>
  <si>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</si>
  <si>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</si>
  <si>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</si>
  <si>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</si>
  <si>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</si>
  <si>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</si>
  <si>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</si>
  <si>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</si>
  <si>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ไตรมาส ที่1/2562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</si>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</sst>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4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/>
    </xf>
    <xf numFmtId="168" fontId="4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66" fontId="3" fillId="0" borderId="13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7.25" customHeight="1">
      <c r="E2" s="47" t="s">
        <v>23</v>
      </c>
    </row>
    <row r="3" spans="1:5" s="6" customFormat="1" ht="26.25" customHeight="1">
      <c r="A3" s="45" t="s">
        <v>1</v>
      </c>
      <c r="B3" s="46" t="s">
        <v>2</v>
      </c>
      <c r="C3" s="46" t="s">
        <v>3</v>
      </c>
      <c r="D3" s="46" t="s">
        <v>4</v>
      </c>
      <c r="E3" s="45"/>
    </row>
    <row r="4" spans="2:5" s="7" customFormat="1" ht="24" customHeight="1">
      <c r="B4" s="8"/>
      <c r="C4" s="9" t="s">
        <v>5</v>
      </c>
      <c r="D4" s="8"/>
      <c r="E4" s="10"/>
    </row>
    <row r="5" spans="1:7" s="16" customFormat="1" ht="21" customHeight="1">
      <c r="A5" s="12" t="s">
        <v>6</v>
      </c>
      <c r="B5" s="13">
        <v>346906.38</v>
      </c>
      <c r="C5" s="13">
        <v>182768.96</v>
      </c>
      <c r="D5" s="13">
        <v>164137.42</v>
      </c>
      <c r="E5" s="14"/>
      <c r="F5" s="15"/>
      <c r="G5" s="15"/>
    </row>
    <row r="6" spans="1:7" s="16" customFormat="1" ht="21" customHeight="1">
      <c r="A6" s="17" t="s">
        <v>7</v>
      </c>
      <c r="B6" s="18">
        <v>15413.65</v>
      </c>
      <c r="C6" s="18">
        <v>6261.36</v>
      </c>
      <c r="D6" s="18">
        <v>9152.29</v>
      </c>
      <c r="E6" s="19"/>
      <c r="F6" s="15"/>
      <c r="G6" s="11"/>
    </row>
    <row r="7" spans="1:7" s="16" customFormat="1" ht="21" customHeight="1">
      <c r="A7" s="2" t="s">
        <v>8</v>
      </c>
      <c r="B7" s="18">
        <v>75844.47</v>
      </c>
      <c r="C7" s="18">
        <v>36418.03</v>
      </c>
      <c r="D7" s="18">
        <v>39426.44</v>
      </c>
      <c r="E7" s="19"/>
      <c r="F7" s="15"/>
      <c r="G7" s="11"/>
    </row>
    <row r="8" spans="1:7" s="16" customFormat="1" ht="21" customHeight="1">
      <c r="A8" s="20" t="s">
        <v>9</v>
      </c>
      <c r="B8" s="18">
        <v>86435.62</v>
      </c>
      <c r="C8" s="18">
        <v>52744.77</v>
      </c>
      <c r="D8" s="18">
        <v>33690.85</v>
      </c>
      <c r="E8" s="19"/>
      <c r="F8" s="15"/>
      <c r="G8" s="21"/>
    </row>
    <row r="9" spans="1:7" s="16" customFormat="1" ht="21" customHeight="1">
      <c r="A9" s="20" t="s">
        <v>10</v>
      </c>
      <c r="B9" s="18">
        <v>52520.26</v>
      </c>
      <c r="C9" s="18">
        <v>32858.13</v>
      </c>
      <c r="D9" s="18">
        <v>19662.13</v>
      </c>
      <c r="E9" s="19"/>
      <c r="F9" s="15"/>
      <c r="G9" s="22"/>
    </row>
    <row r="10" spans="1:7" s="2" customFormat="1" ht="21" customHeight="1">
      <c r="A10" s="2" t="s">
        <v>11</v>
      </c>
      <c r="B10" s="23">
        <f>SUM(B11:B13)</f>
        <v>46093.71</v>
      </c>
      <c r="C10" s="23">
        <f>SUM(C11:C13)</f>
        <v>22977.199999999997</v>
      </c>
      <c r="D10" s="23">
        <f>SUM(D11:D13)</f>
        <v>23116.51</v>
      </c>
      <c r="E10" s="24"/>
      <c r="G10" s="22"/>
    </row>
    <row r="11" spans="1:7" s="2" customFormat="1" ht="21" customHeight="1">
      <c r="A11" s="25" t="s">
        <v>12</v>
      </c>
      <c r="B11" s="26">
        <v>34817.36</v>
      </c>
      <c r="C11" s="26">
        <v>16549.35</v>
      </c>
      <c r="D11" s="26">
        <v>18268.01</v>
      </c>
      <c r="E11" s="24"/>
      <c r="F11" s="15"/>
      <c r="G11" s="22"/>
    </row>
    <row r="12" spans="1:7" s="2" customFormat="1" ht="21" customHeight="1">
      <c r="A12" s="25" t="s">
        <v>13</v>
      </c>
      <c r="B12" s="26">
        <v>11276.35</v>
      </c>
      <c r="C12" s="26">
        <v>6427.85</v>
      </c>
      <c r="D12" s="26">
        <v>4848.5</v>
      </c>
      <c r="F12" s="15"/>
      <c r="G12" s="22"/>
    </row>
    <row r="13" spans="1:7" s="2" customFormat="1" ht="21" customHeight="1">
      <c r="A13" s="27" t="s">
        <v>14</v>
      </c>
      <c r="B13" s="28">
        <v>0</v>
      </c>
      <c r="C13" s="28">
        <v>0</v>
      </c>
      <c r="D13" s="28">
        <v>0</v>
      </c>
      <c r="E13" s="24"/>
      <c r="F13" s="15"/>
      <c r="G13" s="29"/>
    </row>
    <row r="14" spans="1:7" s="2" customFormat="1" ht="21" customHeight="1">
      <c r="A14" s="2" t="s">
        <v>15</v>
      </c>
      <c r="B14" s="23">
        <f>SUM(B15:B17)</f>
        <v>65659.26</v>
      </c>
      <c r="C14" s="23">
        <f>SUM(C15:C17)</f>
        <v>29056.35</v>
      </c>
      <c r="D14" s="23">
        <f>SUM(D15:D17)</f>
        <v>36602.92</v>
      </c>
      <c r="E14" s="24"/>
      <c r="F14" s="24"/>
      <c r="G14" s="29"/>
    </row>
    <row r="15" spans="1:7" s="16" customFormat="1" ht="21" customHeight="1">
      <c r="A15" s="27" t="s">
        <v>16</v>
      </c>
      <c r="B15" s="26">
        <v>46140.88</v>
      </c>
      <c r="C15" s="26">
        <v>20279.24</v>
      </c>
      <c r="D15" s="26">
        <v>25861.65</v>
      </c>
      <c r="E15" s="14"/>
      <c r="F15" s="15"/>
      <c r="G15" s="29"/>
    </row>
    <row r="16" spans="1:7" s="16" customFormat="1" ht="21" customHeight="1">
      <c r="A16" s="27" t="s">
        <v>17</v>
      </c>
      <c r="B16" s="26">
        <v>13625.06</v>
      </c>
      <c r="C16" s="26">
        <v>6983.19</v>
      </c>
      <c r="D16" s="26">
        <v>6641.87</v>
      </c>
      <c r="E16" s="19"/>
      <c r="F16" s="15"/>
      <c r="G16" s="11"/>
    </row>
    <row r="17" spans="1:7" s="16" customFormat="1" ht="21" customHeight="1">
      <c r="A17" s="27" t="s">
        <v>18</v>
      </c>
      <c r="B17" s="26">
        <v>5893.32</v>
      </c>
      <c r="C17" s="30">
        <v>1793.92</v>
      </c>
      <c r="D17" s="30">
        <v>4099.4</v>
      </c>
      <c r="E17" s="19"/>
      <c r="F17" s="15"/>
      <c r="G17" s="11"/>
    </row>
    <row r="18" spans="1:5" s="16" customFormat="1" ht="21" customHeight="1">
      <c r="A18" s="31" t="s">
        <v>19</v>
      </c>
      <c r="B18" s="28">
        <v>0</v>
      </c>
      <c r="C18" s="28">
        <v>0</v>
      </c>
      <c r="D18" s="28">
        <v>0</v>
      </c>
      <c r="E18" s="19"/>
    </row>
    <row r="19" spans="1:7" s="16" customFormat="1" ht="21" customHeight="1">
      <c r="A19" s="31" t="s">
        <v>20</v>
      </c>
      <c r="B19" s="32">
        <v>4939.41</v>
      </c>
      <c r="C19" s="18">
        <v>2453.12</v>
      </c>
      <c r="D19" s="32">
        <v>2486.29</v>
      </c>
      <c r="E19" s="19"/>
      <c r="G19" s="2"/>
    </row>
    <row r="20" spans="2:5" s="2" customFormat="1" ht="21" customHeight="1">
      <c r="B20" s="33"/>
      <c r="C20" s="34" t="s">
        <v>21</v>
      </c>
      <c r="D20" s="33"/>
      <c r="E20" s="24"/>
    </row>
    <row r="21" spans="1:7" s="2" customFormat="1" ht="21" customHeight="1">
      <c r="A21" s="35" t="s">
        <v>6</v>
      </c>
      <c r="B21" s="36">
        <f>B5*100/B$5</f>
        <v>100</v>
      </c>
      <c r="C21" s="36">
        <f>C5*100/C$5</f>
        <v>100</v>
      </c>
      <c r="D21" s="36">
        <f>D5*100/D$5</f>
        <v>100</v>
      </c>
      <c r="E21" s="24"/>
      <c r="F21" s="37"/>
      <c r="G21" s="37"/>
    </row>
    <row r="22" spans="1:4" s="2" customFormat="1" ht="21" customHeight="1">
      <c r="A22" s="17" t="s">
        <v>7</v>
      </c>
      <c r="B22" s="38">
        <f aca="true" t="shared" si="0" ref="B22:D29">B6*100/B$5</f>
        <v>4.443172823745703</v>
      </c>
      <c r="C22" s="38">
        <f t="shared" si="0"/>
        <v>3.4258333581369618</v>
      </c>
      <c r="D22" s="38">
        <f t="shared" si="0"/>
        <v>5.575992360547644</v>
      </c>
    </row>
    <row r="23" spans="1:6" s="2" customFormat="1" ht="21" customHeight="1">
      <c r="A23" s="2" t="s">
        <v>8</v>
      </c>
      <c r="B23" s="38">
        <f>B7*100/B$5</f>
        <v>21.86309459053477</v>
      </c>
      <c r="C23" s="38">
        <f>C7*100/C$5</f>
        <v>19.925719334399016</v>
      </c>
      <c r="D23" s="38">
        <f>D7*100/D$5</f>
        <v>24.02038487018987</v>
      </c>
      <c r="E23" s="24"/>
      <c r="F23" s="24"/>
    </row>
    <row r="24" spans="1:7" s="2" customFormat="1" ht="21" customHeight="1">
      <c r="A24" s="20" t="s">
        <v>9</v>
      </c>
      <c r="B24" s="38">
        <f>B8*100/B$5</f>
        <v>24.916122903245537</v>
      </c>
      <c r="C24" s="38">
        <f>C8*100/C$5</f>
        <v>28.858713208194654</v>
      </c>
      <c r="D24" s="38">
        <f>D8*100/D$5</f>
        <v>20.52600193179593</v>
      </c>
      <c r="F24" s="23"/>
      <c r="G24" s="23"/>
    </row>
    <row r="25" spans="1:7" s="2" customFormat="1" ht="21" customHeight="1">
      <c r="A25" s="20" t="s">
        <v>10</v>
      </c>
      <c r="B25" s="38">
        <f>B9*100/B$5</f>
        <v>15.139606253422032</v>
      </c>
      <c r="C25" s="38">
        <f>C9*100/C$5</f>
        <v>17.97795971482247</v>
      </c>
      <c r="D25" s="38">
        <f>D9*100/D$5</f>
        <v>11.979066077680518</v>
      </c>
      <c r="F25" s="23"/>
      <c r="G25" s="23"/>
    </row>
    <row r="26" spans="1:7" s="2" customFormat="1" ht="21" customHeight="1">
      <c r="A26" s="2" t="s">
        <v>11</v>
      </c>
      <c r="B26" s="38">
        <f>B10*100/B$5</f>
        <v>13.287074743335651</v>
      </c>
      <c r="C26" s="38">
        <f>C10*100/C$5</f>
        <v>12.571718961469166</v>
      </c>
      <c r="D26" s="38">
        <f>D10*100/D$5</f>
        <v>14.083631873828647</v>
      </c>
      <c r="F26" s="23"/>
      <c r="G26" s="39"/>
    </row>
    <row r="27" spans="1:4" s="2" customFormat="1" ht="21" customHeight="1">
      <c r="A27" s="25" t="s">
        <v>12</v>
      </c>
      <c r="B27" s="38">
        <f>B11*100/B$5</f>
        <v>10.036529163862596</v>
      </c>
      <c r="C27" s="38">
        <f>C11*100/C$5</f>
        <v>9.05479245491138</v>
      </c>
      <c r="D27" s="38">
        <f>D11*100/D$5</f>
        <v>11.129704609710569</v>
      </c>
    </row>
    <row r="28" spans="1:4" s="2" customFormat="1" ht="21" customHeight="1">
      <c r="A28" s="25" t="s">
        <v>13</v>
      </c>
      <c r="B28" s="38">
        <f>B12*100/B$5</f>
        <v>3.2505455794730556</v>
      </c>
      <c r="C28" s="38">
        <f>C12*100/C$5</f>
        <v>3.5169265065577875</v>
      </c>
      <c r="D28" s="38">
        <f>D12*100/D$5</f>
        <v>2.9539272641180783</v>
      </c>
    </row>
    <row r="29" spans="1:8" s="2" customFormat="1" ht="21" customHeight="1">
      <c r="A29" s="27" t="s">
        <v>14</v>
      </c>
      <c r="B29" s="28">
        <v>0</v>
      </c>
      <c r="C29" s="28">
        <v>0</v>
      </c>
      <c r="D29" s="28">
        <v>0</v>
      </c>
      <c r="G29" s="40"/>
      <c r="H29" s="31"/>
    </row>
    <row r="30" spans="1:4" s="2" customFormat="1" ht="21" customHeight="1">
      <c r="A30" s="2" t="s">
        <v>15</v>
      </c>
      <c r="B30" s="38">
        <f>B14*100/B$5</f>
        <v>18.92708343963002</v>
      </c>
      <c r="C30" s="38">
        <f>C14*100/C$5</f>
        <v>15.897858148342038</v>
      </c>
      <c r="D30" s="38">
        <f>D14*100/D$5</f>
        <v>22.300167749681943</v>
      </c>
    </row>
    <row r="31" spans="1:8" s="2" customFormat="1" ht="21" customHeight="1">
      <c r="A31" s="27" t="s">
        <v>16</v>
      </c>
      <c r="B31" s="38">
        <f>B15*100/B$5</f>
        <v>13.300672071813727</v>
      </c>
      <c r="C31" s="38">
        <f>C15*100/C$5</f>
        <v>11.095560208910749</v>
      </c>
      <c r="D31" s="38">
        <f>D15*100/D$5</f>
        <v>15.756096324652841</v>
      </c>
      <c r="H31" s="32"/>
    </row>
    <row r="32" spans="1:8" s="2" customFormat="1" ht="21" customHeight="1">
      <c r="A32" s="27" t="s">
        <v>17</v>
      </c>
      <c r="B32" s="38">
        <f>B16*100/B$5</f>
        <v>3.9275899163341994</v>
      </c>
      <c r="C32" s="38">
        <f>C16*100/C$5</f>
        <v>3.820774599800754</v>
      </c>
      <c r="D32" s="38">
        <f>D16*100/D$5</f>
        <v>4.046530035625026</v>
      </c>
      <c r="H32" s="23"/>
    </row>
    <row r="33" spans="1:8" s="2" customFormat="1" ht="21" customHeight="1">
      <c r="A33" s="27" t="s">
        <v>18</v>
      </c>
      <c r="B33" s="38">
        <f>B17*100/B$5</f>
        <v>1.6988214514820972</v>
      </c>
      <c r="C33" s="38">
        <f>C17*100/C$5</f>
        <v>0.9815233396305368</v>
      </c>
      <c r="D33" s="38">
        <f>D17*100/D$5</f>
        <v>2.497541389404073</v>
      </c>
      <c r="H33" s="4"/>
    </row>
    <row r="34" spans="1:8" s="2" customFormat="1" ht="21" customHeight="1">
      <c r="A34" s="31" t="s">
        <v>19</v>
      </c>
      <c r="B34" s="28">
        <v>0</v>
      </c>
      <c r="C34" s="28">
        <v>0</v>
      </c>
      <c r="D34" s="28">
        <v>0</v>
      </c>
      <c r="F34" s="4"/>
      <c r="G34" s="4"/>
      <c r="H34" s="4"/>
    </row>
    <row r="35" spans="1:8" s="2" customFormat="1" ht="21" customHeight="1" thickBot="1">
      <c r="A35" s="41" t="s">
        <v>20</v>
      </c>
      <c r="B35" s="48">
        <f>B19*100/B$5</f>
        <v>1.4238452460862783</v>
      </c>
      <c r="C35" s="48">
        <f>C19*100/C$5</f>
        <v>1.3421972746356932</v>
      </c>
      <c r="D35" s="48">
        <f>D19*100/D$5</f>
        <v>1.5147612287313885</v>
      </c>
      <c r="E35" s="42"/>
      <c r="F35" s="4"/>
      <c r="G35" s="4"/>
      <c r="H35" s="4"/>
    </row>
    <row r="36" spans="1:4" ht="15" customHeight="1">
      <c r="A36" s="4"/>
      <c r="B36" s="38"/>
      <c r="C36" s="38"/>
      <c r="D36" s="38"/>
    </row>
    <row r="37" spans="1:7" ht="23.25" customHeight="1">
      <c r="A37" s="43" t="s">
        <v>24</v>
      </c>
      <c r="E37" s="5"/>
      <c r="F37" s="5"/>
      <c r="G37" s="5"/>
    </row>
    <row r="38" spans="1:7" ht="23.25" customHeight="1">
      <c r="A38" s="44" t="s">
        <v>22</v>
      </c>
      <c r="E38" s="5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2019-02-13T02:18:54Z</cp:lastPrinted>
  <dcterms:created xsi:type="dcterms:W3CDTF">2019-02-13T02:18:21Z</dcterms:created>
  <dcterms:modified xsi:type="dcterms:W3CDTF">2019-03-29T08:59:50Z</dcterms:modified>
  <cp:category/>
  <cp:version/>
  <cp:contentType/>
  <cp:contentStatus/>
</cp:coreProperties>
</file>