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<sst xmlns="http://schemas.openxmlformats.org/spreadsheetml/2006/main" count="39" uniqueCount="24">
  <si>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</si>
  <si>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</si>
  <si>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</si>
  <si>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</si>
  <si>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</si>
  <si>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</si>
  <si>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</si>
  <si>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</si>
  <si>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</si>
  <si>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</si>
  <si>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</si>
  <si>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</si>
  <si>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</si>
  <si>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</si>
  <si>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</si>
  <si>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</si>
  <si>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</si>
  <si>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</si>
  <si>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</si>
  <si>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</si>
  <si>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</si>
  <si>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</si>
  <si>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</si>
  <si>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เดือนเมษายน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</si>
</sst>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</numFmts>
  <fonts count="45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 vertical="center"/>
      <protection/>
    </xf>
    <xf numFmtId="3" fontId="44" fillId="0" borderId="0" xfId="0" applyNumberFormat="1" applyFont="1" applyBorder="1" applyAlignment="1">
      <alignment horizontal="right" vertical="center"/>
    </xf>
    <xf numFmtId="164" fontId="44" fillId="0" borderId="0" xfId="0" applyNumberFormat="1" applyFont="1" applyBorder="1" applyAlignment="1" applyProtection="1">
      <alignment horizontal="left" vertical="center"/>
      <protection/>
    </xf>
    <xf numFmtId="165" fontId="44" fillId="0" borderId="0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/>
    </xf>
    <xf numFmtId="166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7.25" customHeight="1">
      <c r="E2" s="5"/>
    </row>
    <row r="3" spans="1:5" s="9" customFormat="1" ht="26.25" customHeight="1">
      <c r="A3" s="7" t="s">
        <v>1</v>
      </c>
      <c r="B3" s="8" t="s">
        <v>2</v>
      </c>
      <c r="C3" s="8" t="s">
        <v>3</v>
      </c>
      <c r="D3" s="8" t="s">
        <v>4</v>
      </c>
      <c r="E3" s="7"/>
    </row>
    <row r="4" spans="2:5" s="10" customFormat="1" ht="24" customHeight="1">
      <c r="B4" s="11"/>
      <c r="C4" s="12" t="s">
        <v>5</v>
      </c>
      <c r="D4" s="11"/>
      <c r="E4" s="13"/>
    </row>
    <row r="5" spans="1:6" s="18" customFormat="1" ht="21" customHeight="1">
      <c r="A5" s="14" t="s">
        <v>6</v>
      </c>
      <c r="B5" s="15">
        <v>342892.22</v>
      </c>
      <c r="C5" s="15">
        <v>180458.02</v>
      </c>
      <c r="D5" s="15">
        <v>162434.2</v>
      </c>
      <c r="E5" s="16"/>
      <c r="F5" s="17"/>
    </row>
    <row r="6" spans="1:6" s="18" customFormat="1" ht="21" customHeight="1">
      <c r="A6" s="19" t="s">
        <v>7</v>
      </c>
      <c r="B6" s="20">
        <v>10091.91</v>
      </c>
      <c r="C6" s="20">
        <v>3588.49</v>
      </c>
      <c r="D6" s="20">
        <v>6503.42</v>
      </c>
      <c r="E6" s="21"/>
      <c r="F6" s="17"/>
    </row>
    <row r="7" spans="1:6" s="18" customFormat="1" ht="21" customHeight="1">
      <c r="A7" s="2" t="s">
        <v>8</v>
      </c>
      <c r="B7" s="20">
        <v>84560.02</v>
      </c>
      <c r="C7" s="20">
        <v>41345.55</v>
      </c>
      <c r="D7" s="20">
        <v>43214.47</v>
      </c>
      <c r="E7" s="21"/>
      <c r="F7" s="17"/>
    </row>
    <row r="8" spans="1:6" s="18" customFormat="1" ht="21" customHeight="1">
      <c r="A8" s="22" t="s">
        <v>9</v>
      </c>
      <c r="B8" s="20">
        <v>87167.73</v>
      </c>
      <c r="C8" s="20">
        <v>51162.2</v>
      </c>
      <c r="D8" s="20">
        <v>36005.53</v>
      </c>
      <c r="E8" s="21"/>
      <c r="F8" s="17"/>
    </row>
    <row r="9" spans="1:6" s="18" customFormat="1" ht="21" customHeight="1">
      <c r="A9" s="22" t="s">
        <v>10</v>
      </c>
      <c r="B9" s="20">
        <v>54128.43</v>
      </c>
      <c r="C9" s="20">
        <v>34600.87</v>
      </c>
      <c r="D9" s="20">
        <v>19527.56</v>
      </c>
      <c r="E9" s="21"/>
      <c r="F9" s="17"/>
    </row>
    <row r="10" spans="1:5" s="2" customFormat="1" ht="21" customHeight="1">
      <c r="A10" s="2" t="s">
        <v>11</v>
      </c>
      <c r="B10" s="23">
        <f>SUM(B11:B13)</f>
        <v>39011.85</v>
      </c>
      <c r="C10" s="23">
        <f>SUM(C11:C13)</f>
        <v>21861.1</v>
      </c>
      <c r="D10" s="23">
        <f>SUM(D11:D13)</f>
        <v>17150.75</v>
      </c>
      <c r="E10" s="24"/>
    </row>
    <row r="11" spans="1:6" s="2" customFormat="1" ht="21" customHeight="1">
      <c r="A11" s="25" t="s">
        <v>12</v>
      </c>
      <c r="B11" s="26">
        <v>32689.57</v>
      </c>
      <c r="C11" s="26">
        <v>17961.6</v>
      </c>
      <c r="D11" s="26">
        <v>14727.98</v>
      </c>
      <c r="E11" s="24"/>
      <c r="F11" s="17"/>
    </row>
    <row r="12" spans="1:6" s="2" customFormat="1" ht="21" customHeight="1">
      <c r="A12" s="25" t="s">
        <v>13</v>
      </c>
      <c r="B12" s="26">
        <v>6322.28</v>
      </c>
      <c r="C12" s="26">
        <v>3899.5</v>
      </c>
      <c r="D12" s="26">
        <v>2422.77</v>
      </c>
      <c r="F12" s="17"/>
    </row>
    <row r="13" spans="1:6" s="2" customFormat="1" ht="21" customHeight="1">
      <c r="A13" s="27" t="s">
        <v>14</v>
      </c>
      <c r="B13" s="28">
        <v>0</v>
      </c>
      <c r="C13" s="28">
        <v>0</v>
      </c>
      <c r="D13" s="28">
        <v>0</v>
      </c>
      <c r="E13" s="24"/>
      <c r="F13" s="17"/>
    </row>
    <row r="14" spans="1:6" s="2" customFormat="1" ht="21" customHeight="1">
      <c r="A14" s="2" t="s">
        <v>15</v>
      </c>
      <c r="B14" s="23">
        <f>SUM(B15:B17)</f>
        <v>62935.65</v>
      </c>
      <c r="C14" s="23">
        <f>SUM(C15:C17)</f>
        <v>25727.71</v>
      </c>
      <c r="D14" s="23">
        <f>SUM(D15:D17)</f>
        <v>37207.939999999995</v>
      </c>
      <c r="E14" s="24"/>
      <c r="F14" s="24"/>
    </row>
    <row r="15" spans="1:6" s="18" customFormat="1" ht="21" customHeight="1">
      <c r="A15" s="27" t="s">
        <v>16</v>
      </c>
      <c r="B15" s="26">
        <v>41464.37</v>
      </c>
      <c r="C15" s="26">
        <v>16828.27</v>
      </c>
      <c r="D15" s="26">
        <v>24636.1</v>
      </c>
      <c r="E15" s="16"/>
      <c r="F15" s="17"/>
    </row>
    <row r="16" spans="1:6" s="18" customFormat="1" ht="21" customHeight="1">
      <c r="A16" s="27" t="s">
        <v>17</v>
      </c>
      <c r="B16" s="26">
        <v>13422.29</v>
      </c>
      <c r="C16" s="26">
        <v>7533.4</v>
      </c>
      <c r="D16" s="26">
        <v>5888.89</v>
      </c>
      <c r="E16" s="21"/>
      <c r="F16" s="17"/>
    </row>
    <row r="17" spans="1:6" s="18" customFormat="1" ht="21" customHeight="1">
      <c r="A17" s="27" t="s">
        <v>18</v>
      </c>
      <c r="B17" s="26">
        <v>8048.99</v>
      </c>
      <c r="C17" s="29">
        <v>1366.04</v>
      </c>
      <c r="D17" s="29">
        <v>6682.95</v>
      </c>
      <c r="E17" s="21"/>
      <c r="F17" s="17"/>
    </row>
    <row r="18" spans="1:5" s="18" customFormat="1" ht="21" customHeight="1">
      <c r="A18" s="30" t="s">
        <v>19</v>
      </c>
      <c r="B18" s="28">
        <v>0</v>
      </c>
      <c r="C18" s="28">
        <v>0</v>
      </c>
      <c r="D18" s="28">
        <v>0</v>
      </c>
      <c r="E18" s="21"/>
    </row>
    <row r="19" spans="1:5" s="18" customFormat="1" ht="21" customHeight="1">
      <c r="A19" s="30" t="s">
        <v>20</v>
      </c>
      <c r="B19" s="31">
        <v>4996.64</v>
      </c>
      <c r="C19" s="20">
        <v>2172.11</v>
      </c>
      <c r="D19" s="31">
        <v>2824.53</v>
      </c>
      <c r="E19" s="21"/>
    </row>
    <row r="20" spans="2:5" s="2" customFormat="1" ht="21" customHeight="1">
      <c r="B20" s="32"/>
      <c r="C20" s="33" t="s">
        <v>21</v>
      </c>
      <c r="D20" s="32"/>
      <c r="E20" s="24"/>
    </row>
    <row r="21" spans="1:6" s="2" customFormat="1" ht="21" customHeight="1">
      <c r="A21" s="34" t="s">
        <v>6</v>
      </c>
      <c r="B21" s="35">
        <f aca="true" t="shared" si="0" ref="B21:D28">B5*100/B$5</f>
        <v>100.00000000000001</v>
      </c>
      <c r="C21" s="35">
        <f t="shared" si="0"/>
        <v>100</v>
      </c>
      <c r="D21" s="35">
        <f t="shared" si="0"/>
        <v>100</v>
      </c>
      <c r="E21" s="24"/>
      <c r="F21" s="36"/>
    </row>
    <row r="22" spans="1:4" s="2" customFormat="1" ht="21" customHeight="1">
      <c r="A22" s="19" t="s">
        <v>7</v>
      </c>
      <c r="B22" s="37">
        <f t="shared" si="0"/>
        <v>2.9431726389126007</v>
      </c>
      <c r="C22" s="37">
        <f t="shared" si="0"/>
        <v>1.9885455908249465</v>
      </c>
      <c r="D22" s="37">
        <f t="shared" si="0"/>
        <v>4.0037258163613325</v>
      </c>
    </row>
    <row r="23" spans="1:6" s="2" customFormat="1" ht="21" customHeight="1">
      <c r="A23" s="2" t="s">
        <v>8</v>
      </c>
      <c r="B23" s="37">
        <f t="shared" si="0"/>
        <v>24.660816159666734</v>
      </c>
      <c r="C23" s="37">
        <f t="shared" si="0"/>
        <v>22.911450541239457</v>
      </c>
      <c r="D23" s="37">
        <f t="shared" si="0"/>
        <v>26.604292692056227</v>
      </c>
      <c r="E23" s="24"/>
      <c r="F23" s="24"/>
    </row>
    <row r="24" spans="1:6" s="2" customFormat="1" ht="21" customHeight="1">
      <c r="A24" s="22" t="s">
        <v>9</v>
      </c>
      <c r="B24" s="37">
        <f t="shared" si="0"/>
        <v>25.421320437074954</v>
      </c>
      <c r="C24" s="37">
        <f t="shared" si="0"/>
        <v>28.35130297894214</v>
      </c>
      <c r="D24" s="37">
        <f t="shared" si="0"/>
        <v>22.16622484673794</v>
      </c>
      <c r="F24" s="23"/>
    </row>
    <row r="25" spans="1:6" s="2" customFormat="1" ht="21" customHeight="1">
      <c r="A25" s="22" t="s">
        <v>10</v>
      </c>
      <c r="B25" s="37">
        <f t="shared" si="0"/>
        <v>15.785843726638069</v>
      </c>
      <c r="C25" s="37">
        <f t="shared" si="0"/>
        <v>19.173916459905747</v>
      </c>
      <c r="D25" s="37">
        <f t="shared" si="0"/>
        <v>12.021827915549805</v>
      </c>
      <c r="F25" s="23"/>
    </row>
    <row r="26" spans="1:6" s="2" customFormat="1" ht="21" customHeight="1">
      <c r="A26" s="2" t="s">
        <v>11</v>
      </c>
      <c r="B26" s="37">
        <f t="shared" si="0"/>
        <v>11.377292258191218</v>
      </c>
      <c r="C26" s="37">
        <f t="shared" si="0"/>
        <v>12.114230223738463</v>
      </c>
      <c r="D26" s="37">
        <f t="shared" si="0"/>
        <v>10.55858310626703</v>
      </c>
      <c r="F26" s="23"/>
    </row>
    <row r="27" spans="1:4" s="2" customFormat="1" ht="21" customHeight="1">
      <c r="A27" s="25" t="s">
        <v>12</v>
      </c>
      <c r="B27" s="37">
        <f t="shared" si="0"/>
        <v>9.53348256195489</v>
      </c>
      <c r="C27" s="37">
        <f t="shared" si="0"/>
        <v>9.953339840479241</v>
      </c>
      <c r="D27" s="37">
        <f t="shared" si="0"/>
        <v>9.067043762951398</v>
      </c>
    </row>
    <row r="28" spans="1:4" s="2" customFormat="1" ht="21" customHeight="1">
      <c r="A28" s="25" t="s">
        <v>13</v>
      </c>
      <c r="B28" s="37">
        <f t="shared" si="0"/>
        <v>1.8438096962363277</v>
      </c>
      <c r="C28" s="37">
        <f t="shared" si="0"/>
        <v>2.16089038325922</v>
      </c>
      <c r="D28" s="37">
        <f t="shared" si="0"/>
        <v>1.4915393433156316</v>
      </c>
    </row>
    <row r="29" spans="1:4" s="2" customFormat="1" ht="21" customHeight="1">
      <c r="A29" s="27" t="s">
        <v>14</v>
      </c>
      <c r="B29" s="28">
        <v>0</v>
      </c>
      <c r="C29" s="28">
        <v>0</v>
      </c>
      <c r="D29" s="28">
        <v>0</v>
      </c>
    </row>
    <row r="30" spans="1:4" s="2" customFormat="1" ht="21" customHeight="1">
      <c r="A30" s="2" t="s">
        <v>15</v>
      </c>
      <c r="B30" s="37">
        <f aca="true" t="shared" si="1" ref="B30:D33">B14*100/B$5</f>
        <v>18.35435344668946</v>
      </c>
      <c r="C30" s="37">
        <f t="shared" si="1"/>
        <v>14.256894761452</v>
      </c>
      <c r="D30" s="37">
        <f t="shared" si="1"/>
        <v>22.906469204145427</v>
      </c>
    </row>
    <row r="31" spans="1:4" s="2" customFormat="1" ht="21" customHeight="1">
      <c r="A31" s="27" t="s">
        <v>16</v>
      </c>
      <c r="B31" s="37">
        <f t="shared" si="1"/>
        <v>12.092537415984536</v>
      </c>
      <c r="C31" s="37">
        <f t="shared" si="1"/>
        <v>9.325310119217756</v>
      </c>
      <c r="D31" s="37">
        <f t="shared" si="1"/>
        <v>15.166818317817306</v>
      </c>
    </row>
    <row r="32" spans="1:4" s="2" customFormat="1" ht="21" customHeight="1">
      <c r="A32" s="27" t="s">
        <v>17</v>
      </c>
      <c r="B32" s="37">
        <f t="shared" si="1"/>
        <v>3.9144341041041995</v>
      </c>
      <c r="C32" s="37">
        <f t="shared" si="1"/>
        <v>4.174599721309145</v>
      </c>
      <c r="D32" s="37">
        <f t="shared" si="1"/>
        <v>3.6254003159433172</v>
      </c>
    </row>
    <row r="33" spans="1:4" s="2" customFormat="1" ht="21" customHeight="1">
      <c r="A33" s="27" t="s">
        <v>18</v>
      </c>
      <c r="B33" s="37">
        <f t="shared" si="1"/>
        <v>2.3473819266007263</v>
      </c>
      <c r="C33" s="37">
        <f t="shared" si="1"/>
        <v>0.7569849209250994</v>
      </c>
      <c r="D33" s="37">
        <f t="shared" si="1"/>
        <v>4.114250570384808</v>
      </c>
    </row>
    <row r="34" spans="1:6" s="2" customFormat="1" ht="21" customHeight="1">
      <c r="A34" s="30" t="s">
        <v>19</v>
      </c>
      <c r="B34" s="28">
        <v>0</v>
      </c>
      <c r="C34" s="28">
        <v>0</v>
      </c>
      <c r="D34" s="28">
        <v>0</v>
      </c>
      <c r="F34" s="4"/>
    </row>
    <row r="35" spans="1:6" s="2" customFormat="1" ht="21" customHeight="1" thickBot="1">
      <c r="A35" s="38" t="s">
        <v>20</v>
      </c>
      <c r="B35" s="39">
        <f>B19*100/B$5</f>
        <v>1.4572042491952721</v>
      </c>
      <c r="C35" s="39">
        <f>C19*100/C$5</f>
        <v>1.203664985352272</v>
      </c>
      <c r="D35" s="39">
        <f>D19*100/D$5</f>
        <v>1.7388764188822303</v>
      </c>
      <c r="E35" s="40"/>
      <c r="F35" s="4"/>
    </row>
    <row r="36" ht="22.5" customHeight="1">
      <c r="A36" s="4"/>
    </row>
    <row r="37" spans="1:6" ht="20.25" customHeight="1">
      <c r="A37" s="41" t="s">
        <v>23</v>
      </c>
      <c r="E37" s="6"/>
      <c r="F37" s="6"/>
    </row>
    <row r="38" spans="1:6" ht="20.25" customHeight="1">
      <c r="A38" s="42" t="s">
        <v>22</v>
      </c>
      <c r="E38" s="6"/>
      <c r="F38" s="6"/>
    </row>
    <row r="39" spans="5:6" ht="26.25" customHeight="1">
      <c r="E39" s="6"/>
      <c r="F39" s="6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2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2019-02-18T03:31:07Z</cp:lastPrinted>
  <dcterms:created xsi:type="dcterms:W3CDTF">2019-02-18T03:30:28Z</dcterms:created>
  <dcterms:modified xsi:type="dcterms:W3CDTF">2019-06-04T05:51:18Z</dcterms:modified>
  <cp:category/>
  <cp:version/>
  <cp:contentType/>
  <cp:contentStatus/>
</cp:coreProperties>
</file>