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ตารางที่7" sheetId="1" r:id="rId1"/>
  </sheets>
  <definedNames>
    <definedName name="_xlnm.Print_Area" localSheetId="0">'ตารางที่7'!$A$1:$E$38</definedName>
  </definedNames>
  <calcPr fullCalcOnLoad="1"/>
</workbook>
</file>

<file path=xl/sharedStrings.xml><?xml version="1.0" encoding="utf-8"?>
<sst xmlns="http://schemas.openxmlformats.org/spreadsheetml/2006/main" count="45" uniqueCount="25">
  <si>
    <t>ตารางที่ 7  จำนวนและร้อยละของผู้มีงานทำ  จำแนกตามระดับการศึกษาที่สำเร็จและเพศ</t>
  </si>
  <si>
    <t>ระดับการศึกษาที่สำเร็จ</t>
  </si>
  <si>
    <t>รวม</t>
  </si>
  <si>
    <t>ชาย</t>
  </si>
  <si>
    <t>หญิง</t>
  </si>
  <si>
    <t>-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</si>
  <si>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</si>
  <si>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</si>
  <si>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</si>
  <si>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</si>
  <si>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</si>
  <si>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</si>
  <si>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</si>
  <si>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</si>
  <si>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</si>
  <si>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</si>
  <si>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</si>
  <si>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</si>
  <si>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</si>
  <si>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</si>
  <si>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</si>
  <si>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</si>
  <si>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</si>
  <si>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</si>
  <si>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เดือนมีนาคม 2562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</si>
</sst>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.0"/>
    <numFmt numFmtId="165" formatCode="#,###\-"/>
    <numFmt numFmtId="166" formatCode="0.0"/>
    <numFmt numFmtId="167" formatCode="_-* #,##0_-;\-* #,##0_-;_-* &quot;-&quot;??_-;_-@_-"/>
    <numFmt numFmtId="168" formatCode="\-"/>
  </numFmts>
  <fonts count="45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 tint="0.24998000264167786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27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27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right" vertical="center"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4" fillId="0" borderId="0" xfId="0" applyFont="1" applyBorder="1" applyAlignment="1" applyProtection="1">
      <alignment horizontal="left" vertical="center"/>
      <protection/>
    </xf>
    <xf numFmtId="3" fontId="44" fillId="0" borderId="0" xfId="0" applyNumberFormat="1" applyFont="1" applyBorder="1" applyAlignment="1">
      <alignment horizontal="right" vertical="center"/>
    </xf>
    <xf numFmtId="164" fontId="44" fillId="0" borderId="0" xfId="0" applyNumberFormat="1" applyFont="1" applyBorder="1" applyAlignment="1" applyProtection="1">
      <alignment horizontal="left" vertical="center"/>
      <protection/>
    </xf>
    <xf numFmtId="165" fontId="44" fillId="0" borderId="0" xfId="0" applyNumberFormat="1" applyFont="1" applyBorder="1" applyAlignment="1">
      <alignment horizontal="right" vertical="center"/>
    </xf>
    <xf numFmtId="3" fontId="44" fillId="0" borderId="0" xfId="0" applyNumberFormat="1" applyFont="1" applyAlignment="1">
      <alignment horizontal="right" vertical="center"/>
    </xf>
    <xf numFmtId="0" fontId="3" fillId="0" borderId="0" xfId="0" applyFont="1" applyBorder="1" applyAlignment="1" applyProtection="1">
      <alignment horizontal="left" vertical="center"/>
      <protection/>
    </xf>
    <xf numFmtId="3" fontId="3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right" vertical="center"/>
    </xf>
    <xf numFmtId="166" fontId="3" fillId="0" borderId="0" xfId="0" applyNumberFormat="1" applyFont="1" applyAlignment="1">
      <alignment/>
    </xf>
    <xf numFmtId="166" fontId="3" fillId="0" borderId="0" xfId="0" applyNumberFormat="1" applyFont="1" applyBorder="1" applyAlignment="1">
      <alignment horizontal="right" vertical="center"/>
    </xf>
    <xf numFmtId="166" fontId="44" fillId="0" borderId="0" xfId="0" applyNumberFormat="1" applyFont="1" applyBorder="1" applyAlignment="1">
      <alignment horizontal="right" vertical="center"/>
    </xf>
    <xf numFmtId="0" fontId="3" fillId="0" borderId="12" xfId="0" applyFont="1" applyBorder="1" applyAlignment="1" applyProtection="1">
      <alignment horizontal="left" vertical="center"/>
      <protection/>
    </xf>
    <xf numFmtId="166" fontId="3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39"/>
  <sheetViews>
    <sheetView tabSelected="1" view="pageBreakPreview" zoomScale="110" zoomScaleSheetLayoutView="110" zoomScalePageLayoutView="0" workbookViewId="0" topLeftCell="A1">
      <selection activeCell="A1" sqref="A1"/>
    </sheetView>
  </sheetViews>
  <sheetFormatPr defaultColWidth="9.140625" defaultRowHeight="26.25" customHeight="1"/>
  <cols>
    <col min="1" max="1" width="32.140625" style="1" customWidth="1"/>
    <col min="2" max="2" width="15.421875" style="4" customWidth="1"/>
    <col min="3" max="3" width="17.140625" style="4" customWidth="1"/>
    <col min="4" max="4" width="16.421875" style="4" customWidth="1"/>
    <col min="5" max="5" width="5.8515625" style="4" customWidth="1"/>
    <col min="6" max="6" width="7.57421875" style="4" customWidth="1"/>
    <col min="7" max="16384" width="9.140625" style="4" customWidth="1"/>
  </cols>
  <sheetData>
    <row r="1" spans="1:6" s="1" customFormat="1" ht="25.5" customHeight="1">
      <c r="A1" s="1" t="s">
        <v>0</v>
      </c>
      <c r="B1" s="2"/>
      <c r="C1" s="2"/>
      <c r="D1" s="2"/>
      <c r="E1" s="3"/>
      <c r="F1" s="3"/>
    </row>
    <row r="2" ht="17.25" customHeight="1">
      <c r="E2" s="5"/>
    </row>
    <row r="3" spans="1:5" s="9" customFormat="1" ht="26.25" customHeight="1">
      <c r="A3" s="7" t="s">
        <v>1</v>
      </c>
      <c r="B3" s="8" t="s">
        <v>2</v>
      </c>
      <c r="C3" s="8" t="s">
        <v>3</v>
      </c>
      <c r="D3" s="8" t="s">
        <v>4</v>
      </c>
      <c r="E3" s="7"/>
    </row>
    <row r="4" spans="2:5" s="10" customFormat="1" ht="24" customHeight="1">
      <c r="B4" s="11"/>
      <c r="C4" s="12" t="s">
        <v>6</v>
      </c>
      <c r="D4" s="11"/>
      <c r="E4" s="13"/>
    </row>
    <row r="5" spans="1:6" s="18" customFormat="1" ht="21" customHeight="1">
      <c r="A5" s="14" t="s">
        <v>7</v>
      </c>
      <c r="B5" s="15">
        <v>344825.08</v>
      </c>
      <c r="C5" s="15">
        <v>181281.87</v>
      </c>
      <c r="D5" s="15">
        <v>163543.22</v>
      </c>
      <c r="E5" s="16"/>
      <c r="F5" s="17"/>
    </row>
    <row r="6" spans="1:6" s="18" customFormat="1" ht="21" customHeight="1">
      <c r="A6" s="19" t="s">
        <v>8</v>
      </c>
      <c r="B6" s="20">
        <v>12156.71</v>
      </c>
      <c r="C6" s="20">
        <v>4728.13</v>
      </c>
      <c r="D6" s="20">
        <v>7428.58</v>
      </c>
      <c r="E6" s="21"/>
      <c r="F6" s="17"/>
    </row>
    <row r="7" spans="1:6" s="18" customFormat="1" ht="21" customHeight="1">
      <c r="A7" s="2" t="s">
        <v>9</v>
      </c>
      <c r="B7" s="20">
        <v>80405.62</v>
      </c>
      <c r="C7" s="20">
        <v>40000.39</v>
      </c>
      <c r="D7" s="20">
        <v>40405.24</v>
      </c>
      <c r="E7" s="21"/>
      <c r="F7" s="17"/>
    </row>
    <row r="8" spans="1:6" s="18" customFormat="1" ht="21" customHeight="1">
      <c r="A8" s="22" t="s">
        <v>10</v>
      </c>
      <c r="B8" s="20">
        <v>85871</v>
      </c>
      <c r="C8" s="20">
        <v>50925.56</v>
      </c>
      <c r="D8" s="20">
        <v>34945.45</v>
      </c>
      <c r="E8" s="21"/>
      <c r="F8" s="17"/>
    </row>
    <row r="9" spans="1:6" s="18" customFormat="1" ht="21" customHeight="1">
      <c r="A9" s="22" t="s">
        <v>11</v>
      </c>
      <c r="B9" s="20">
        <v>54387.15</v>
      </c>
      <c r="C9" s="20">
        <v>33877.15</v>
      </c>
      <c r="D9" s="20">
        <v>20510</v>
      </c>
      <c r="E9" s="21"/>
      <c r="F9" s="17"/>
    </row>
    <row r="10" spans="1:5" s="2" customFormat="1" ht="21" customHeight="1">
      <c r="A10" s="2" t="s">
        <v>12</v>
      </c>
      <c r="B10" s="23">
        <f>SUM(B11:B13)</f>
        <v>43792.61</v>
      </c>
      <c r="C10" s="23">
        <f>SUM(C11:C13)</f>
        <v>23091.71</v>
      </c>
      <c r="D10" s="23">
        <f>SUM(D11:D13)</f>
        <v>20700.91</v>
      </c>
      <c r="E10" s="24"/>
    </row>
    <row r="11" spans="1:6" s="2" customFormat="1" ht="21" customHeight="1">
      <c r="A11" s="25" t="s">
        <v>13</v>
      </c>
      <c r="B11" s="26">
        <v>35332.22</v>
      </c>
      <c r="C11" s="26">
        <v>18041.19</v>
      </c>
      <c r="D11" s="26">
        <v>17291.03</v>
      </c>
      <c r="E11" s="24"/>
      <c r="F11" s="17"/>
    </row>
    <row r="12" spans="1:6" s="2" customFormat="1" ht="21" customHeight="1">
      <c r="A12" s="25" t="s">
        <v>14</v>
      </c>
      <c r="B12" s="26">
        <v>8460.39</v>
      </c>
      <c r="C12" s="26">
        <v>5050.52</v>
      </c>
      <c r="D12" s="26">
        <v>3409.88</v>
      </c>
      <c r="F12" s="17"/>
    </row>
    <row r="13" spans="1:6" s="2" customFormat="1" ht="21" customHeight="1">
      <c r="A13" s="27" t="s">
        <v>15</v>
      </c>
      <c r="B13" s="28">
        <v>0</v>
      </c>
      <c r="C13" s="28">
        <v>0</v>
      </c>
      <c r="D13" s="28">
        <v>0</v>
      </c>
      <c r="E13" s="24"/>
      <c r="F13" s="17"/>
    </row>
    <row r="14" spans="1:6" s="2" customFormat="1" ht="21" customHeight="1">
      <c r="A14" s="2" t="s">
        <v>16</v>
      </c>
      <c r="B14" s="23">
        <f>SUM(B15:B17)</f>
        <v>63997.93</v>
      </c>
      <c r="C14" s="23">
        <f>SUM(C15:C17)</f>
        <v>26887.56</v>
      </c>
      <c r="D14" s="23">
        <f>SUM(D15:D17)</f>
        <v>37110.37</v>
      </c>
      <c r="E14" s="24"/>
      <c r="F14" s="24"/>
    </row>
    <row r="15" spans="1:6" s="18" customFormat="1" ht="21" customHeight="1">
      <c r="A15" s="27" t="s">
        <v>17</v>
      </c>
      <c r="B15" s="26">
        <v>43688.85</v>
      </c>
      <c r="C15" s="26">
        <v>18337.09</v>
      </c>
      <c r="D15" s="26">
        <v>25351.77</v>
      </c>
      <c r="E15" s="16"/>
      <c r="F15" s="17"/>
    </row>
    <row r="16" spans="1:6" s="18" customFormat="1" ht="21" customHeight="1">
      <c r="A16" s="27" t="s">
        <v>18</v>
      </c>
      <c r="B16" s="26">
        <v>12783.89</v>
      </c>
      <c r="C16" s="26">
        <v>7105.25</v>
      </c>
      <c r="D16" s="26">
        <v>5678.63</v>
      </c>
      <c r="E16" s="21"/>
      <c r="F16" s="17"/>
    </row>
    <row r="17" spans="1:6" s="18" customFormat="1" ht="21" customHeight="1">
      <c r="A17" s="27" t="s">
        <v>19</v>
      </c>
      <c r="B17" s="26">
        <v>7525.19</v>
      </c>
      <c r="C17" s="29">
        <v>1445.22</v>
      </c>
      <c r="D17" s="29">
        <v>6079.97</v>
      </c>
      <c r="E17" s="21"/>
      <c r="F17" s="17"/>
    </row>
    <row r="18" spans="1:5" s="18" customFormat="1" ht="21" customHeight="1">
      <c r="A18" s="30" t="s">
        <v>20</v>
      </c>
      <c r="B18" s="28">
        <v>0</v>
      </c>
      <c r="C18" s="28">
        <v>0</v>
      </c>
      <c r="D18" s="28">
        <v>0</v>
      </c>
      <c r="E18" s="21"/>
    </row>
    <row r="19" spans="1:5" s="18" customFormat="1" ht="21" customHeight="1">
      <c r="A19" s="30" t="s">
        <v>21</v>
      </c>
      <c r="B19" s="31">
        <v>4214.06</v>
      </c>
      <c r="C19" s="20">
        <v>1771.38</v>
      </c>
      <c r="D19" s="31">
        <v>2442.68</v>
      </c>
      <c r="E19" s="21"/>
    </row>
    <row r="20" spans="2:5" s="2" customFormat="1" ht="21" customHeight="1">
      <c r="B20" s="32"/>
      <c r="C20" s="33" t="s">
        <v>22</v>
      </c>
      <c r="D20" s="32"/>
      <c r="E20" s="24"/>
    </row>
    <row r="21" spans="1:6" s="2" customFormat="1" ht="21" customHeight="1">
      <c r="A21" s="34" t="s">
        <v>7</v>
      </c>
      <c r="B21" s="35">
        <f aca="true" t="shared" si="0" ref="B21:D28">B5*100/B$5</f>
        <v>100</v>
      </c>
      <c r="C21" s="35">
        <f t="shared" si="0"/>
        <v>100</v>
      </c>
      <c r="D21" s="35">
        <f t="shared" si="0"/>
        <v>100</v>
      </c>
      <c r="E21" s="24"/>
      <c r="F21" s="36"/>
    </row>
    <row r="22" spans="1:4" s="2" customFormat="1" ht="21" customHeight="1">
      <c r="A22" s="19" t="s">
        <v>8</v>
      </c>
      <c r="B22" s="37">
        <f t="shared" si="0"/>
        <v>3.5254715231270297</v>
      </c>
      <c r="C22" s="37">
        <f t="shared" si="0"/>
        <v>2.6081648429597513</v>
      </c>
      <c r="D22" s="37">
        <f t="shared" si="0"/>
        <v>4.542273290204265</v>
      </c>
    </row>
    <row r="23" spans="1:6" s="2" customFormat="1" ht="21" customHeight="1">
      <c r="A23" s="2" t="s">
        <v>9</v>
      </c>
      <c r="B23" s="37">
        <f t="shared" si="0"/>
        <v>23.31779927376512</v>
      </c>
      <c r="C23" s="37">
        <f t="shared" si="0"/>
        <v>22.065300848893493</v>
      </c>
      <c r="D23" s="37">
        <f t="shared" si="0"/>
        <v>24.70615412855391</v>
      </c>
      <c r="E23" s="24"/>
      <c r="F23" s="24"/>
    </row>
    <row r="24" spans="1:6" s="2" customFormat="1" ht="21" customHeight="1">
      <c r="A24" s="22" t="s">
        <v>10</v>
      </c>
      <c r="B24" s="37">
        <f t="shared" si="0"/>
        <v>24.90277099333958</v>
      </c>
      <c r="C24" s="37">
        <f t="shared" si="0"/>
        <v>28.091921161228093</v>
      </c>
      <c r="D24" s="37">
        <f t="shared" si="0"/>
        <v>21.367715518870178</v>
      </c>
      <c r="F24" s="23"/>
    </row>
    <row r="25" spans="1:6" s="2" customFormat="1" ht="21" customHeight="1">
      <c r="A25" s="22" t="s">
        <v>11</v>
      </c>
      <c r="B25" s="37">
        <f t="shared" si="0"/>
        <v>15.772388133716955</v>
      </c>
      <c r="C25" s="37">
        <f t="shared" si="0"/>
        <v>18.687555462661546</v>
      </c>
      <c r="D25" s="37">
        <f t="shared" si="0"/>
        <v>12.541027381018914</v>
      </c>
      <c r="F25" s="23"/>
    </row>
    <row r="26" spans="1:6" s="2" customFormat="1" ht="21" customHeight="1">
      <c r="A26" s="2" t="s">
        <v>12</v>
      </c>
      <c r="B26" s="37">
        <f t="shared" si="0"/>
        <v>12.699949203230808</v>
      </c>
      <c r="C26" s="37">
        <f t="shared" si="0"/>
        <v>12.738014010998453</v>
      </c>
      <c r="D26" s="37">
        <f t="shared" si="0"/>
        <v>12.657761049342186</v>
      </c>
      <c r="F26" s="23"/>
    </row>
    <row r="27" spans="1:4" s="2" customFormat="1" ht="21" customHeight="1">
      <c r="A27" s="25" t="s">
        <v>13</v>
      </c>
      <c r="B27" s="37">
        <f t="shared" si="0"/>
        <v>10.246418270967993</v>
      </c>
      <c r="C27" s="37">
        <f t="shared" si="0"/>
        <v>9.952010093452808</v>
      </c>
      <c r="D27" s="37">
        <f t="shared" si="0"/>
        <v>10.57275868727545</v>
      </c>
    </row>
    <row r="28" spans="1:4" s="2" customFormat="1" ht="21" customHeight="1">
      <c r="A28" s="25" t="s">
        <v>14</v>
      </c>
      <c r="B28" s="37">
        <f t="shared" si="0"/>
        <v>2.4535309322628156</v>
      </c>
      <c r="C28" s="37">
        <f t="shared" si="0"/>
        <v>2.7860039175456435</v>
      </c>
      <c r="D28" s="37">
        <f t="shared" si="0"/>
        <v>2.085002362066737</v>
      </c>
    </row>
    <row r="29" spans="1:4" s="2" customFormat="1" ht="21" customHeight="1">
      <c r="A29" s="27" t="s">
        <v>15</v>
      </c>
      <c r="B29" s="28" t="s">
        <v>5</v>
      </c>
      <c r="C29" s="28" t="s">
        <v>5</v>
      </c>
      <c r="D29" s="28" t="s">
        <v>5</v>
      </c>
    </row>
    <row r="30" spans="1:4" s="2" customFormat="1" ht="21" customHeight="1">
      <c r="A30" s="2" t="s">
        <v>16</v>
      </c>
      <c r="B30" s="37">
        <f aca="true" t="shared" si="1" ref="B30:D33">B14*100/B$5</f>
        <v>18.559534590697403</v>
      </c>
      <c r="C30" s="37">
        <f t="shared" si="1"/>
        <v>14.831907901214832</v>
      </c>
      <c r="D30" s="37">
        <f t="shared" si="1"/>
        <v>22.69147568453159</v>
      </c>
    </row>
    <row r="31" spans="1:4" s="2" customFormat="1" ht="21" customHeight="1">
      <c r="A31" s="27" t="s">
        <v>17</v>
      </c>
      <c r="B31" s="37">
        <f t="shared" si="1"/>
        <v>12.669858584532191</v>
      </c>
      <c r="C31" s="37">
        <f t="shared" si="1"/>
        <v>10.115236565024402</v>
      </c>
      <c r="D31" s="37">
        <f t="shared" si="1"/>
        <v>15.501572000355624</v>
      </c>
    </row>
    <row r="32" spans="1:4" s="2" customFormat="1" ht="21" customHeight="1">
      <c r="A32" s="27" t="s">
        <v>18</v>
      </c>
      <c r="B32" s="37">
        <f t="shared" si="1"/>
        <v>3.707355045056467</v>
      </c>
      <c r="C32" s="37">
        <f t="shared" si="1"/>
        <v>3.9194487567896337</v>
      </c>
      <c r="D32" s="37">
        <f t="shared" si="1"/>
        <v>3.4722503323586267</v>
      </c>
    </row>
    <row r="33" spans="1:4" s="2" customFormat="1" ht="21" customHeight="1">
      <c r="A33" s="27" t="s">
        <v>19</v>
      </c>
      <c r="B33" s="37">
        <f t="shared" si="1"/>
        <v>2.1823209611087453</v>
      </c>
      <c r="C33" s="37">
        <f t="shared" si="1"/>
        <v>0.7972225794007972</v>
      </c>
      <c r="D33" s="37">
        <f t="shared" si="1"/>
        <v>3.717653351817336</v>
      </c>
    </row>
    <row r="34" spans="1:6" s="2" customFormat="1" ht="21" customHeight="1">
      <c r="A34" s="30" t="s">
        <v>20</v>
      </c>
      <c r="B34" s="28" t="s">
        <v>5</v>
      </c>
      <c r="C34" s="38" t="s">
        <v>5</v>
      </c>
      <c r="D34" s="38" t="s">
        <v>5</v>
      </c>
      <c r="F34" s="4"/>
    </row>
    <row r="35" spans="1:6" s="2" customFormat="1" ht="21" customHeight="1" thickBot="1">
      <c r="A35" s="39" t="s">
        <v>21</v>
      </c>
      <c r="B35" s="40">
        <f>B19*100/B$5</f>
        <v>1.2220862821230987</v>
      </c>
      <c r="C35" s="40">
        <f>C19*100/C$5</f>
        <v>0.9771412883152629</v>
      </c>
      <c r="D35" s="40">
        <f>D19*100/D$5</f>
        <v>1.4935990620705644</v>
      </c>
      <c r="E35" s="41"/>
      <c r="F35" s="4"/>
    </row>
    <row r="36" ht="22.5" customHeight="1">
      <c r="A36" s="4"/>
    </row>
    <row r="37" spans="1:6" ht="20.25" customHeight="1">
      <c r="A37" s="42" t="s">
        <v>24</v>
      </c>
      <c r="E37" s="6"/>
      <c r="F37" s="6"/>
    </row>
    <row r="38" spans="1:6" ht="20.25" customHeight="1">
      <c r="A38" s="43" t="s">
        <v>23</v>
      </c>
      <c r="E38" s="6"/>
      <c r="F38" s="6"/>
    </row>
    <row r="39" spans="5:6" ht="26.25" customHeight="1">
      <c r="E39" s="6"/>
      <c r="F39" s="6"/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scale="92" r:id="rId1"/>
  <headerFooter alignWithMargins="0">
    <oddHeader>&amp;R&amp;"TH SarabunPSK,ตัวหนา"&amp;18 29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2019-02-18T03:31:07Z</cp:lastPrinted>
  <dcterms:created xsi:type="dcterms:W3CDTF">2019-02-18T03:30:28Z</dcterms:created>
  <dcterms:modified xsi:type="dcterms:W3CDTF">2019-05-21T09:28:13Z</dcterms:modified>
  <cp:category/>
  <cp:version/>
  <cp:contentType/>
  <cp:contentStatus/>
</cp:coreProperties>
</file>