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ACD5C988-1B42-41F8-9169-044AA6FF148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5" i="1"/>
  <c r="B23" i="1"/>
  <c r="B24" i="1"/>
  <c r="B25" i="1"/>
  <c r="B27" i="1"/>
  <c r="B28" i="1"/>
  <c r="D33" i="1"/>
  <c r="D23" i="1"/>
  <c r="D24" i="1"/>
  <c r="D25" i="1"/>
  <c r="D28" i="1"/>
  <c r="D31" i="1"/>
  <c r="D32" i="1"/>
  <c r="C23" i="1"/>
  <c r="C24" i="1"/>
  <c r="C27" i="1"/>
  <c r="C28" i="1"/>
  <c r="C31" i="1"/>
  <c r="C32" i="1"/>
  <c r="B31" i="1"/>
  <c r="B32" i="1"/>
  <c r="B33" i="1"/>
  <c r="D22" i="1"/>
  <c r="C22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6" i="1" s="1"/>
  <c r="B22" i="1"/>
</calcChain>
</file>

<file path=xl/sharedStrings.xml><?xml version="1.0" encoding="utf-8"?>
<sst xmlns="http://schemas.openxmlformats.org/spreadsheetml/2006/main" count="58" uniqueCount="26">
  <si>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</si>
  <si>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</si>
  <si>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</si>
  <si>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</si>
  <si>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</si>
  <si>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</si>
  <si>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</si>
  <si>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</si>
  <si>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</si>
  <si>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</si>
  <si>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</si>
  <si>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</si>
  <si>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</si>
  <si>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</si>
  <si>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</si>
  <si>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</si>
  <si>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</si>
  <si>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</si>
  <si>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</si>
  <si>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</si>
  <si>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</si>
  <si>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</si>
  <si>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</si>
  <si>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4 พ.ศ. 2562                                                                                                                 </t>
  </si>
  <si>
    <t>--</t>
  </si>
  <si>
    <t>หมายเหตุ -- คือต่ำกว่า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</si>
</sst>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7" fontId="5" fillId="0" borderId="0" xfId="1" quotePrefix="1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9"/>
  <sheetViews>
    <sheetView tabSelected="1" workbookViewId="0">
      <selection activeCell="A39" sqref="A39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 x14ac:dyDescent="0.35">
      <c r="A1" s="34" t="s">
        <v>22</v>
      </c>
      <c r="B1" s="34"/>
      <c r="C1" s="34"/>
      <c r="D1" s="34"/>
    </row>
    <row r="2" spans="1:4" s="2" customFormat="1" ht="9" customHeight="1" x14ac:dyDescent="0.35">
      <c r="A2" s="9"/>
      <c r="B2" s="9"/>
      <c r="C2" s="9"/>
      <c r="D2" s="9"/>
    </row>
    <row r="3" spans="1:4" s="6" customFormat="1" ht="21.95" customHeight="1" x14ac:dyDescent="0.3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 x14ac:dyDescent="0.3">
      <c r="A4" s="7"/>
      <c r="B4" s="33" t="s">
        <v>17</v>
      </c>
      <c r="C4" s="33"/>
      <c r="D4" s="33"/>
    </row>
    <row r="5" spans="1:4" s="3" customFormat="1" ht="22.5" customHeight="1" x14ac:dyDescent="0.3">
      <c r="A5" s="20" t="s">
        <v>15</v>
      </c>
      <c r="B5" s="28">
        <v>284419.49</v>
      </c>
      <c r="C5" s="28">
        <v>151063.21</v>
      </c>
      <c r="D5" s="28">
        <v>133356.28</v>
      </c>
    </row>
    <row r="6" spans="1:4" s="3" customFormat="1" ht="22.5" customHeight="1" x14ac:dyDescent="0.3">
      <c r="A6" s="12" t="s">
        <v>14</v>
      </c>
      <c r="B6" s="27">
        <v>5091.34</v>
      </c>
      <c r="C6" s="27">
        <v>1509.15</v>
      </c>
      <c r="D6" s="27">
        <v>3582.2</v>
      </c>
    </row>
    <row r="7" spans="1:4" s="3" customFormat="1" ht="22.5" customHeight="1" x14ac:dyDescent="0.3">
      <c r="A7" s="12" t="s">
        <v>13</v>
      </c>
      <c r="B7" s="27">
        <v>82030.86</v>
      </c>
      <c r="C7" s="27">
        <v>39837.379999999997</v>
      </c>
      <c r="D7" s="27">
        <v>42193.48</v>
      </c>
    </row>
    <row r="8" spans="1:4" s="3" customFormat="1" ht="22.5" customHeight="1" x14ac:dyDescent="0.3">
      <c r="A8" s="13" t="s">
        <v>12</v>
      </c>
      <c r="B8" s="27">
        <v>53251.89</v>
      </c>
      <c r="C8" s="27">
        <v>32395.19</v>
      </c>
      <c r="D8" s="27">
        <v>20856.7</v>
      </c>
    </row>
    <row r="9" spans="1:4" s="3" customFormat="1" ht="22.5" customHeight="1" x14ac:dyDescent="0.3">
      <c r="A9" s="13" t="s">
        <v>11</v>
      </c>
      <c r="B9" s="27">
        <v>55173.71</v>
      </c>
      <c r="C9" s="27">
        <v>35304.76</v>
      </c>
      <c r="D9" s="27">
        <v>19868.95</v>
      </c>
    </row>
    <row r="10" spans="1:4" s="4" customFormat="1" ht="22.5" customHeight="1" x14ac:dyDescent="0.3">
      <c r="A10" s="14" t="s">
        <v>10</v>
      </c>
      <c r="B10" s="24">
        <f>SUM(B11:B13)</f>
        <v>49929.600000000006</v>
      </c>
      <c r="C10" s="24">
        <f t="shared" ref="C10:D10" si="0">SUM(C11:C13)</f>
        <v>24726.62</v>
      </c>
      <c r="D10" s="24">
        <f t="shared" si="0"/>
        <v>25202.97</v>
      </c>
    </row>
    <row r="11" spans="1:4" s="4" customFormat="1" ht="22.5" customHeight="1" x14ac:dyDescent="0.3">
      <c r="A11" s="13" t="s">
        <v>9</v>
      </c>
      <c r="B11" s="27">
        <v>38513.800000000003</v>
      </c>
      <c r="C11" s="27">
        <v>20526.03</v>
      </c>
      <c r="D11" s="27">
        <v>17987.77</v>
      </c>
    </row>
    <row r="12" spans="1:4" s="4" customFormat="1" ht="22.5" customHeight="1" x14ac:dyDescent="0.3">
      <c r="A12" s="13" t="s">
        <v>8</v>
      </c>
      <c r="B12" s="27">
        <v>11415.8</v>
      </c>
      <c r="C12" s="27">
        <v>4200.59</v>
      </c>
      <c r="D12" s="27">
        <v>7215.2</v>
      </c>
    </row>
    <row r="13" spans="1:4" s="4" customFormat="1" ht="22.5" customHeight="1" x14ac:dyDescent="0.3">
      <c r="A13" s="15" t="s">
        <v>7</v>
      </c>
      <c r="B13" s="25" t="s">
        <v>0</v>
      </c>
      <c r="C13" s="25" t="s">
        <v>0</v>
      </c>
      <c r="D13" s="26" t="s">
        <v>0</v>
      </c>
    </row>
    <row r="14" spans="1:4" s="4" customFormat="1" ht="22.5" customHeight="1" x14ac:dyDescent="0.3">
      <c r="A14" s="14" t="s">
        <v>6</v>
      </c>
      <c r="B14" s="24">
        <f>SUM(B15:B17)</f>
        <v>38942.1</v>
      </c>
      <c r="C14" s="24">
        <f t="shared" ref="C14:D14" si="1">SUM(C15:C17)</f>
        <v>17290.099999999999</v>
      </c>
      <c r="D14" s="24">
        <f t="shared" si="1"/>
        <v>21651.99</v>
      </c>
    </row>
    <row r="15" spans="1:4" s="3" customFormat="1" ht="22.5" customHeight="1" x14ac:dyDescent="0.3">
      <c r="A15" s="15" t="s">
        <v>5</v>
      </c>
      <c r="B15" s="27">
        <v>21811.96</v>
      </c>
      <c r="C15" s="27">
        <v>9492.36</v>
      </c>
      <c r="D15" s="27">
        <v>12319.6</v>
      </c>
    </row>
    <row r="16" spans="1:4" s="3" customFormat="1" ht="22.5" customHeight="1" x14ac:dyDescent="0.3">
      <c r="A16" s="15" t="s">
        <v>4</v>
      </c>
      <c r="B16" s="27">
        <v>13069.67</v>
      </c>
      <c r="C16" s="27">
        <v>7723.94</v>
      </c>
      <c r="D16" s="27">
        <v>5345.73</v>
      </c>
    </row>
    <row r="17" spans="1:4" s="3" customFormat="1" ht="22.5" customHeight="1" x14ac:dyDescent="0.3">
      <c r="A17" s="15" t="s">
        <v>3</v>
      </c>
      <c r="B17" s="27">
        <v>4060.47</v>
      </c>
      <c r="C17" s="27">
        <v>73.8</v>
      </c>
      <c r="D17" s="27">
        <v>3986.66</v>
      </c>
    </row>
    <row r="18" spans="1:4" s="3" customFormat="1" ht="22.5" customHeight="1" x14ac:dyDescent="0.3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 x14ac:dyDescent="0.3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 x14ac:dyDescent="0.3">
      <c r="A20" s="5"/>
      <c r="B20" s="33" t="s">
        <v>16</v>
      </c>
      <c r="C20" s="33"/>
      <c r="D20" s="33"/>
    </row>
    <row r="21" spans="1:4" s="4" customFormat="1" ht="22.5" customHeight="1" x14ac:dyDescent="0.3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 x14ac:dyDescent="0.3">
      <c r="A22" s="16" t="s">
        <v>14</v>
      </c>
      <c r="B22" s="30">
        <f>B6/$B$5*100</f>
        <v>1.7900812634183403</v>
      </c>
      <c r="C22" s="30">
        <f>C6/$C$5*100</f>
        <v>0.99901888752397117</v>
      </c>
      <c r="D22" s="30">
        <f>D6/$D$5*100</f>
        <v>2.6861877070956086</v>
      </c>
    </row>
    <row r="23" spans="1:4" s="4" customFormat="1" ht="22.5" customHeight="1" x14ac:dyDescent="0.3">
      <c r="A23" s="16" t="s">
        <v>13</v>
      </c>
      <c r="B23" s="30">
        <f t="shared" ref="B23:B28" si="2">B7/$B$5*100</f>
        <v>28.84150449745902</v>
      </c>
      <c r="C23" s="30">
        <f t="shared" ref="C23:C33" si="3">C7/$C$5*100</f>
        <v>26.371331577026595</v>
      </c>
      <c r="D23" s="30">
        <f t="shared" ref="D23:D33" si="4">D7/$D$5*100</f>
        <v>31.63966481368557</v>
      </c>
    </row>
    <row r="24" spans="1:4" s="4" customFormat="1" ht="22.5" customHeight="1" x14ac:dyDescent="0.3">
      <c r="A24" s="17" t="s">
        <v>12</v>
      </c>
      <c r="B24" s="30">
        <f t="shared" si="2"/>
        <v>18.723010156582447</v>
      </c>
      <c r="C24" s="30">
        <f t="shared" si="3"/>
        <v>21.444791223488497</v>
      </c>
      <c r="D24" s="30">
        <f t="shared" si="4"/>
        <v>15.639833384674498</v>
      </c>
    </row>
    <row r="25" spans="1:4" s="4" customFormat="1" ht="22.5" customHeight="1" x14ac:dyDescent="0.3">
      <c r="A25" s="17" t="s">
        <v>11</v>
      </c>
      <c r="B25" s="30">
        <f t="shared" si="2"/>
        <v>19.398709279733257</v>
      </c>
      <c r="C25" s="30">
        <f t="shared" si="3"/>
        <v>23.370852506046973</v>
      </c>
      <c r="D25" s="30">
        <f t="shared" si="4"/>
        <v>14.899148356567835</v>
      </c>
    </row>
    <row r="26" spans="1:4" s="4" customFormat="1" ht="22.5" customHeight="1" x14ac:dyDescent="0.3">
      <c r="A26" s="18" t="s">
        <v>10</v>
      </c>
      <c r="B26" s="30">
        <f t="shared" si="2"/>
        <v>17.554915100930675</v>
      </c>
      <c r="C26" s="30">
        <f t="shared" si="3"/>
        <v>16.368393072012701</v>
      </c>
      <c r="D26" s="30">
        <f t="shared" si="4"/>
        <v>18.898974986404841</v>
      </c>
    </row>
    <row r="27" spans="1:4" s="4" customFormat="1" ht="22.5" customHeight="1" x14ac:dyDescent="0.3">
      <c r="A27" s="17" t="s">
        <v>9</v>
      </c>
      <c r="B27" s="30">
        <f t="shared" si="2"/>
        <v>13.541195787953914</v>
      </c>
      <c r="C27" s="30">
        <f t="shared" si="3"/>
        <v>13.58770940985565</v>
      </c>
      <c r="D27" s="30">
        <f t="shared" si="4"/>
        <v>13.488506128095354</v>
      </c>
    </row>
    <row r="28" spans="1:4" s="4" customFormat="1" ht="22.5" customHeight="1" x14ac:dyDescent="0.3">
      <c r="A28" s="17" t="s">
        <v>8</v>
      </c>
      <c r="B28" s="30">
        <f t="shared" si="2"/>
        <v>4.0137193129767583</v>
      </c>
      <c r="C28" s="30">
        <f t="shared" si="3"/>
        <v>2.7806836621570534</v>
      </c>
      <c r="D28" s="30">
        <f t="shared" si="4"/>
        <v>5.4104688583094847</v>
      </c>
    </row>
    <row r="29" spans="1:4" s="4" customFormat="1" ht="22.5" customHeight="1" x14ac:dyDescent="0.3">
      <c r="A29" s="19" t="s">
        <v>7</v>
      </c>
      <c r="B29" s="31" t="s">
        <v>0</v>
      </c>
      <c r="C29" s="31" t="s">
        <v>0</v>
      </c>
      <c r="D29" s="8" t="s">
        <v>0</v>
      </c>
    </row>
    <row r="30" spans="1:4" s="4" customFormat="1" ht="22.5" customHeight="1" x14ac:dyDescent="0.3">
      <c r="A30" s="18" t="s">
        <v>6</v>
      </c>
      <c r="B30" s="30">
        <f t="shared" ref="B30:B33" si="5">B14/$B$5*100</f>
        <v>13.691783217809721</v>
      </c>
      <c r="C30" s="30">
        <f t="shared" si="3"/>
        <v>11.445606114155789</v>
      </c>
      <c r="D30" s="30">
        <f>D14/$D$5*100</f>
        <v>16.236198250281127</v>
      </c>
    </row>
    <row r="31" spans="1:4" s="4" customFormat="1" ht="22.5" customHeight="1" x14ac:dyDescent="0.3">
      <c r="A31" s="19" t="s">
        <v>5</v>
      </c>
      <c r="B31" s="30">
        <f t="shared" si="5"/>
        <v>7.6689399871998924</v>
      </c>
      <c r="C31" s="30">
        <f t="shared" si="3"/>
        <v>6.2837007104509439</v>
      </c>
      <c r="D31" s="30">
        <f t="shared" si="4"/>
        <v>9.238110121248134</v>
      </c>
    </row>
    <row r="32" spans="1:4" s="4" customFormat="1" ht="22.5" customHeight="1" x14ac:dyDescent="0.3">
      <c r="A32" s="19" t="s">
        <v>4</v>
      </c>
      <c r="B32" s="30">
        <f t="shared" si="5"/>
        <v>4.5952089992145053</v>
      </c>
      <c r="C32" s="30">
        <f t="shared" si="3"/>
        <v>5.1130516821402114</v>
      </c>
      <c r="D32" s="30">
        <f t="shared" si="4"/>
        <v>4.008607618628834</v>
      </c>
    </row>
    <row r="33" spans="1:4" s="4" customFormat="1" ht="22.5" customHeight="1" x14ac:dyDescent="0.3">
      <c r="A33" s="19" t="s">
        <v>3</v>
      </c>
      <c r="B33" s="30">
        <f t="shared" si="5"/>
        <v>1.4276342313953239</v>
      </c>
      <c r="C33" s="35" t="s">
        <v>24</v>
      </c>
      <c r="D33" s="30">
        <f t="shared" si="4"/>
        <v>2.9894805104041593</v>
      </c>
    </row>
    <row r="34" spans="1:4" s="4" customFormat="1" ht="22.5" customHeight="1" x14ac:dyDescent="0.3">
      <c r="A34" s="17" t="s">
        <v>2</v>
      </c>
      <c r="B34" s="31" t="s">
        <v>0</v>
      </c>
      <c r="C34" s="31" t="s">
        <v>0</v>
      </c>
      <c r="D34" s="8" t="s">
        <v>0</v>
      </c>
    </row>
    <row r="35" spans="1:4" s="4" customFormat="1" ht="22.5" customHeight="1" x14ac:dyDescent="0.3">
      <c r="A35" s="21" t="s">
        <v>1</v>
      </c>
      <c r="B35" s="32" t="s">
        <v>0</v>
      </c>
      <c r="C35" s="32" t="s">
        <v>0</v>
      </c>
      <c r="D35" s="32" t="s">
        <v>0</v>
      </c>
    </row>
    <row r="36" spans="1:4" s="3" customFormat="1" ht="23.25" customHeight="1" x14ac:dyDescent="0.3">
      <c r="A36" s="36" t="s">
        <v>25</v>
      </c>
      <c r="B36" s="4"/>
      <c r="C36" s="4"/>
      <c r="D36" s="4"/>
    </row>
    <row r="37" spans="1:4" ht="26.25" customHeight="1" x14ac:dyDescent="0.35">
      <c r="A37" s="23" t="s">
        <v>23</v>
      </c>
    </row>
    <row r="38" spans="1:4" ht="26.25" customHeight="1" x14ac:dyDescent="0.35">
      <c r="A38" s="29"/>
    </row>
    <row r="39" spans="1:4" ht="26.25" customHeight="1" x14ac:dyDescent="0.35">
      <c r="A39" s="36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2019-03-11T10:24:26Z</cp:lastPrinted>
  <dcterms:created xsi:type="dcterms:W3CDTF">2017-03-06T02:15:05Z</dcterms:created>
  <dcterms:modified xsi:type="dcterms:W3CDTF">2020-03-23T03:32:38Z</dcterms:modified>
</cp:coreProperties>
</file>