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2\3. ไตรมาส 3 2562\"/>
    </mc:Choice>
  </mc:AlternateContent>
  <xr:revisionPtr revIDLastSave="0" documentId="13_ncr:1_{06A4F574-6A45-4B7F-8AA0-1902FCCEC48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3" sheetId="1" r:id="rId1"/>
  </sheets>
  <definedNames>
    <definedName name="_xlnm.Print_Area" localSheetId="0">ตร3!$A$1:$D$36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C25" i="1"/>
  <c r="B23" i="1"/>
  <c r="B24" i="1"/>
  <c r="B25" i="1"/>
  <c r="B27" i="1"/>
  <c r="B28" i="1"/>
  <c r="D33" i="1"/>
  <c r="D23" i="1"/>
  <c r="D24" i="1"/>
  <c r="D25" i="1"/>
  <c r="D28" i="1"/>
  <c r="D31" i="1"/>
  <c r="D32" i="1"/>
  <c r="C23" i="1"/>
  <c r="C24" i="1"/>
  <c r="C27" i="1"/>
  <c r="C28" i="1"/>
  <c r="C31" i="1"/>
  <c r="C32" i="1"/>
  <c r="C33" i="1"/>
  <c r="B31" i="1"/>
  <c r="B32" i="1"/>
  <c r="B33" i="1"/>
  <c r="D22" i="1"/>
  <c r="C22" i="1"/>
  <c r="C14" i="1"/>
  <c r="C30" i="1" s="1"/>
  <c r="D14" i="1"/>
  <c r="D30" i="1" s="1"/>
  <c r="B14" i="1"/>
  <c r="B30" i="1" s="1"/>
  <c r="C10" i="1"/>
  <c r="C26" i="1" s="1"/>
  <c r="D10" i="1"/>
  <c r="D26" i="1" s="1"/>
  <c r="B10" i="1"/>
  <c r="B26" i="1" s="1"/>
  <c r="B22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<sst xmlns="http://schemas.openxmlformats.org/spreadsheetml/2006/main" count="56" uniqueCount="24">
  <si>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</si>
  <si>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</si>
  <si>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</si>
  <si>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</si>
  <si>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</si>
  <si>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</si>
  <si>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</si>
  <si>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</si>
  <si>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</si>
  <si>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</si>
  <si>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</si>
  <si>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</si>
  <si>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</si>
  <si>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</si>
  <si>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</si>
  <si>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</si>
  <si>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</si>
  <si>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</si>
  <si>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</si>
  <si>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</si>
  <si>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</si>
  <si>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</si>
  <si>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</si>
  <si>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3 พ.ศ. 2562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</si>
</sst>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187" fontId="6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10" fillId="0" borderId="0" xfId="0" applyFont="1" applyFill="1"/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8"/>
  <sheetViews>
    <sheetView tabSelected="1" workbookViewId="0">
      <selection activeCell="I22" sqref="I22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16384" width="9.140625" style="1"/>
  </cols>
  <sheetData>
    <row r="1" spans="1:4" s="2" customFormat="1" ht="26.25" customHeight="1" x14ac:dyDescent="0.35">
      <c r="A1" s="34" t="s">
        <v>22</v>
      </c>
      <c r="B1" s="34"/>
      <c r="C1" s="34"/>
      <c r="D1" s="34"/>
    </row>
    <row r="2" spans="1:4" s="2" customFormat="1" ht="9" customHeight="1" x14ac:dyDescent="0.35">
      <c r="A2" s="9"/>
      <c r="B2" s="9"/>
      <c r="C2" s="9"/>
      <c r="D2" s="9"/>
    </row>
    <row r="3" spans="1:4" s="6" customFormat="1" ht="21.95" customHeight="1" x14ac:dyDescent="0.3">
      <c r="A3" s="10" t="s">
        <v>21</v>
      </c>
      <c r="B3" s="11" t="s">
        <v>20</v>
      </c>
      <c r="C3" s="11" t="s">
        <v>19</v>
      </c>
      <c r="D3" s="11" t="s">
        <v>18</v>
      </c>
    </row>
    <row r="4" spans="1:4" s="6" customFormat="1" ht="22.5" customHeight="1" x14ac:dyDescent="0.3">
      <c r="A4" s="7"/>
      <c r="B4" s="33" t="s">
        <v>17</v>
      </c>
      <c r="C4" s="33"/>
      <c r="D4" s="33"/>
    </row>
    <row r="5" spans="1:4" s="3" customFormat="1" ht="22.5" customHeight="1" x14ac:dyDescent="0.3">
      <c r="A5" s="20" t="s">
        <v>15</v>
      </c>
      <c r="B5" s="28">
        <v>285266.26</v>
      </c>
      <c r="C5" s="28">
        <v>153769.82999999999</v>
      </c>
      <c r="D5" s="28">
        <v>131496.42000000001</v>
      </c>
    </row>
    <row r="6" spans="1:4" s="3" customFormat="1" ht="22.5" customHeight="1" x14ac:dyDescent="0.3">
      <c r="A6" s="12" t="s">
        <v>14</v>
      </c>
      <c r="B6" s="27">
        <v>4481.26</v>
      </c>
      <c r="C6" s="27">
        <v>1249.3900000000001</v>
      </c>
      <c r="D6" s="27">
        <v>3231.87</v>
      </c>
    </row>
    <row r="7" spans="1:4" s="3" customFormat="1" ht="22.5" customHeight="1" x14ac:dyDescent="0.3">
      <c r="A7" s="12" t="s">
        <v>13</v>
      </c>
      <c r="B7" s="27">
        <v>78980.14</v>
      </c>
      <c r="C7" s="27">
        <v>41392.730000000003</v>
      </c>
      <c r="D7" s="27">
        <v>37587.410000000003</v>
      </c>
    </row>
    <row r="8" spans="1:4" s="3" customFormat="1" ht="22.5" customHeight="1" x14ac:dyDescent="0.3">
      <c r="A8" s="13" t="s">
        <v>12</v>
      </c>
      <c r="B8" s="27">
        <v>59529.04</v>
      </c>
      <c r="C8" s="27">
        <v>31702.34</v>
      </c>
      <c r="D8" s="27">
        <v>27826.7</v>
      </c>
    </row>
    <row r="9" spans="1:4" s="3" customFormat="1" ht="22.5" customHeight="1" x14ac:dyDescent="0.3">
      <c r="A9" s="13" t="s">
        <v>11</v>
      </c>
      <c r="B9" s="27">
        <v>44945.33</v>
      </c>
      <c r="C9" s="27">
        <v>30233.51</v>
      </c>
      <c r="D9" s="27">
        <v>14711.82</v>
      </c>
    </row>
    <row r="10" spans="1:4" s="4" customFormat="1" ht="22.5" customHeight="1" x14ac:dyDescent="0.3">
      <c r="A10" s="14" t="s">
        <v>10</v>
      </c>
      <c r="B10" s="24">
        <f>SUM(B11:B13)</f>
        <v>49019.520000000004</v>
      </c>
      <c r="C10" s="24">
        <f t="shared" ref="C10:D10" si="0">SUM(C11:C13)</f>
        <v>26758.32</v>
      </c>
      <c r="D10" s="24">
        <f t="shared" si="0"/>
        <v>22261.200000000001</v>
      </c>
    </row>
    <row r="11" spans="1:4" s="4" customFormat="1" ht="22.5" customHeight="1" x14ac:dyDescent="0.3">
      <c r="A11" s="13" t="s">
        <v>9</v>
      </c>
      <c r="B11" s="27">
        <v>35883.69</v>
      </c>
      <c r="C11" s="27">
        <v>19545.849999999999</v>
      </c>
      <c r="D11" s="27">
        <v>16337.84</v>
      </c>
    </row>
    <row r="12" spans="1:4" s="4" customFormat="1" ht="22.5" customHeight="1" x14ac:dyDescent="0.3">
      <c r="A12" s="13" t="s">
        <v>8</v>
      </c>
      <c r="B12" s="27">
        <v>13135.83</v>
      </c>
      <c r="C12" s="27">
        <v>7212.47</v>
      </c>
      <c r="D12" s="27">
        <v>5923.36</v>
      </c>
    </row>
    <row r="13" spans="1:4" s="4" customFormat="1" ht="22.5" customHeight="1" x14ac:dyDescent="0.3">
      <c r="A13" s="15" t="s">
        <v>7</v>
      </c>
      <c r="B13" s="25" t="s">
        <v>0</v>
      </c>
      <c r="C13" s="25" t="s">
        <v>0</v>
      </c>
      <c r="D13" s="26" t="s">
        <v>0</v>
      </c>
    </row>
    <row r="14" spans="1:4" s="4" customFormat="1" ht="22.5" customHeight="1" x14ac:dyDescent="0.3">
      <c r="A14" s="14" t="s">
        <v>6</v>
      </c>
      <c r="B14" s="24">
        <f>SUM(B15:B17)</f>
        <v>48310.96</v>
      </c>
      <c r="C14" s="24">
        <f t="shared" ref="C14:D14" si="1">SUM(C15:C17)</f>
        <v>22433.55</v>
      </c>
      <c r="D14" s="24">
        <f t="shared" si="1"/>
        <v>25877.420000000002</v>
      </c>
    </row>
    <row r="15" spans="1:4" s="3" customFormat="1" ht="22.5" customHeight="1" x14ac:dyDescent="0.3">
      <c r="A15" s="15" t="s">
        <v>5</v>
      </c>
      <c r="B15" s="27">
        <v>25352.1</v>
      </c>
      <c r="C15" s="27">
        <v>12058.42</v>
      </c>
      <c r="D15" s="27">
        <v>13293.69</v>
      </c>
    </row>
    <row r="16" spans="1:4" s="3" customFormat="1" ht="22.5" customHeight="1" x14ac:dyDescent="0.3">
      <c r="A16" s="15" t="s">
        <v>4</v>
      </c>
      <c r="B16" s="27">
        <v>17015.14</v>
      </c>
      <c r="C16" s="27">
        <v>9784.93</v>
      </c>
      <c r="D16" s="27">
        <v>7230.21</v>
      </c>
    </row>
    <row r="17" spans="1:4" s="3" customFormat="1" ht="22.5" customHeight="1" x14ac:dyDescent="0.3">
      <c r="A17" s="15" t="s">
        <v>3</v>
      </c>
      <c r="B17" s="27">
        <v>5943.72</v>
      </c>
      <c r="C17" s="27">
        <v>590.20000000000005</v>
      </c>
      <c r="D17" s="27">
        <v>5353.52</v>
      </c>
    </row>
    <row r="18" spans="1:4" s="3" customFormat="1" ht="22.5" customHeight="1" x14ac:dyDescent="0.3">
      <c r="A18" s="13" t="s">
        <v>2</v>
      </c>
      <c r="B18" s="8" t="s">
        <v>0</v>
      </c>
      <c r="C18" s="8" t="s">
        <v>0</v>
      </c>
      <c r="D18" s="8" t="s">
        <v>0</v>
      </c>
    </row>
    <row r="19" spans="1:4" s="3" customFormat="1" ht="22.5" customHeight="1" x14ac:dyDescent="0.3">
      <c r="A19" s="13" t="s">
        <v>1</v>
      </c>
      <c r="B19" s="8" t="s">
        <v>0</v>
      </c>
      <c r="C19" s="8" t="s">
        <v>0</v>
      </c>
      <c r="D19" s="8" t="s">
        <v>0</v>
      </c>
    </row>
    <row r="20" spans="1:4" s="4" customFormat="1" ht="21.95" customHeight="1" x14ac:dyDescent="0.3">
      <c r="A20" s="5"/>
      <c r="B20" s="33" t="s">
        <v>16</v>
      </c>
      <c r="C20" s="33"/>
      <c r="D20" s="33"/>
    </row>
    <row r="21" spans="1:4" s="4" customFormat="1" ht="22.5" customHeight="1" x14ac:dyDescent="0.3">
      <c r="A21" s="20" t="s">
        <v>15</v>
      </c>
      <c r="B21" s="22">
        <v>100</v>
      </c>
      <c r="C21" s="22">
        <v>100</v>
      </c>
      <c r="D21" s="22">
        <v>100</v>
      </c>
    </row>
    <row r="22" spans="1:4" s="4" customFormat="1" ht="22.5" customHeight="1" x14ac:dyDescent="0.3">
      <c r="A22" s="16" t="s">
        <v>14</v>
      </c>
      <c r="B22" s="30">
        <f>B6/$B$5*100</f>
        <v>1.5709043193541359</v>
      </c>
      <c r="C22" s="30">
        <f>C6/$C$5*100</f>
        <v>0.81250658858112812</v>
      </c>
      <c r="D22" s="30">
        <f>D6/$D$5*100</f>
        <v>2.4577627284453825</v>
      </c>
    </row>
    <row r="23" spans="1:4" s="4" customFormat="1" ht="22.5" customHeight="1" x14ac:dyDescent="0.3">
      <c r="A23" s="16" t="s">
        <v>13</v>
      </c>
      <c r="B23" s="30">
        <f t="shared" ref="B23:B28" si="2">B7/$B$5*100</f>
        <v>27.686463867125401</v>
      </c>
      <c r="C23" s="30">
        <f t="shared" ref="C23:C33" si="3">C7/$C$5*100</f>
        <v>26.918628966423391</v>
      </c>
      <c r="D23" s="30">
        <f t="shared" ref="D23:D33" si="4">D7/$D$5*100</f>
        <v>28.584359939228765</v>
      </c>
    </row>
    <row r="24" spans="1:4" s="4" customFormat="1" ht="22.5" customHeight="1" x14ac:dyDescent="0.3">
      <c r="A24" s="17" t="s">
        <v>12</v>
      </c>
      <c r="B24" s="30">
        <f t="shared" si="2"/>
        <v>20.867886724493811</v>
      </c>
      <c r="C24" s="30">
        <f t="shared" si="3"/>
        <v>20.616749072298514</v>
      </c>
      <c r="D24" s="30">
        <f t="shared" si="4"/>
        <v>21.161564702674031</v>
      </c>
    </row>
    <row r="25" spans="1:4" s="4" customFormat="1" ht="22.5" customHeight="1" x14ac:dyDescent="0.3">
      <c r="A25" s="17" t="s">
        <v>11</v>
      </c>
      <c r="B25" s="30">
        <f t="shared" si="2"/>
        <v>15.75557165435548</v>
      </c>
      <c r="C25" s="30">
        <f t="shared" si="3"/>
        <v>19.661535686161582</v>
      </c>
      <c r="D25" s="30">
        <f t="shared" si="4"/>
        <v>11.188000403356988</v>
      </c>
    </row>
    <row r="26" spans="1:4" s="4" customFormat="1" ht="22.5" customHeight="1" x14ac:dyDescent="0.3">
      <c r="A26" s="18" t="s">
        <v>10</v>
      </c>
      <c r="B26" s="30">
        <f t="shared" si="2"/>
        <v>17.183777709989258</v>
      </c>
      <c r="C26" s="30">
        <f t="shared" si="3"/>
        <v>17.401540991493587</v>
      </c>
      <c r="D26" s="30">
        <f t="shared" si="4"/>
        <v>16.929130085822869</v>
      </c>
    </row>
    <row r="27" spans="1:4" s="4" customFormat="1" ht="22.5" customHeight="1" x14ac:dyDescent="0.3">
      <c r="A27" s="17" t="s">
        <v>9</v>
      </c>
      <c r="B27" s="30">
        <f t="shared" si="2"/>
        <v>12.579016530030577</v>
      </c>
      <c r="C27" s="30">
        <f t="shared" si="3"/>
        <v>12.711108544504471</v>
      </c>
      <c r="D27" s="30">
        <f t="shared" si="4"/>
        <v>12.424551177895184</v>
      </c>
    </row>
    <row r="28" spans="1:4" s="4" customFormat="1" ht="22.5" customHeight="1" x14ac:dyDescent="0.3">
      <c r="A28" s="17" t="s">
        <v>8</v>
      </c>
      <c r="B28" s="30">
        <f t="shared" si="2"/>
        <v>4.6047611799586816</v>
      </c>
      <c r="C28" s="30">
        <f t="shared" si="3"/>
        <v>4.6904324469891145</v>
      </c>
      <c r="D28" s="30">
        <f t="shared" si="4"/>
        <v>4.5045789079276828</v>
      </c>
    </row>
    <row r="29" spans="1:4" s="4" customFormat="1" ht="22.5" customHeight="1" x14ac:dyDescent="0.3">
      <c r="A29" s="19" t="s">
        <v>7</v>
      </c>
      <c r="B29" s="31" t="s">
        <v>0</v>
      </c>
      <c r="C29" s="31" t="s">
        <v>0</v>
      </c>
      <c r="D29" s="8" t="s">
        <v>0</v>
      </c>
    </row>
    <row r="30" spans="1:4" s="4" customFormat="1" ht="22.5" customHeight="1" x14ac:dyDescent="0.3">
      <c r="A30" s="18" t="s">
        <v>6</v>
      </c>
      <c r="B30" s="30">
        <f t="shared" ref="B30:B33" si="5">B14/$B$5*100</f>
        <v>16.93539221918498</v>
      </c>
      <c r="C30" s="30">
        <f t="shared" si="3"/>
        <v>14.589045198268089</v>
      </c>
      <c r="D30" s="30">
        <f>D14/$D$5*100</f>
        <v>19.679182140471958</v>
      </c>
    </row>
    <row r="31" spans="1:4" s="4" customFormat="1" ht="22.5" customHeight="1" x14ac:dyDescent="0.3">
      <c r="A31" s="19" t="s">
        <v>5</v>
      </c>
      <c r="B31" s="30">
        <f t="shared" si="5"/>
        <v>8.887170883791164</v>
      </c>
      <c r="C31" s="30">
        <f t="shared" si="3"/>
        <v>7.8418633876359234</v>
      </c>
      <c r="D31" s="30">
        <f t="shared" si="4"/>
        <v>10.109545187618036</v>
      </c>
    </row>
    <row r="32" spans="1:4" s="4" customFormat="1" ht="22.5" customHeight="1" x14ac:dyDescent="0.3">
      <c r="A32" s="19" t="s">
        <v>4</v>
      </c>
      <c r="B32" s="30">
        <f t="shared" si="5"/>
        <v>5.9646521113292534</v>
      </c>
      <c r="C32" s="30">
        <f t="shared" si="3"/>
        <v>6.3633613954050681</v>
      </c>
      <c r="D32" s="30">
        <f t="shared" si="4"/>
        <v>5.4984082456389309</v>
      </c>
    </row>
    <row r="33" spans="1:4" s="4" customFormat="1" ht="22.5" customHeight="1" x14ac:dyDescent="0.3">
      <c r="A33" s="19" t="s">
        <v>3</v>
      </c>
      <c r="B33" s="30">
        <f t="shared" si="5"/>
        <v>2.0835692240645636</v>
      </c>
      <c r="C33" s="30">
        <f t="shared" si="3"/>
        <v>0.38382041522709631</v>
      </c>
      <c r="D33" s="30">
        <f t="shared" si="4"/>
        <v>4.0712287072149946</v>
      </c>
    </row>
    <row r="34" spans="1:4" s="4" customFormat="1" ht="22.5" customHeight="1" x14ac:dyDescent="0.3">
      <c r="A34" s="17" t="s">
        <v>2</v>
      </c>
      <c r="B34" s="31" t="s">
        <v>0</v>
      </c>
      <c r="C34" s="31" t="s">
        <v>0</v>
      </c>
      <c r="D34" s="8" t="s">
        <v>0</v>
      </c>
    </row>
    <row r="35" spans="1:4" s="4" customFormat="1" ht="22.5" customHeight="1" x14ac:dyDescent="0.3">
      <c r="A35" s="21" t="s">
        <v>1</v>
      </c>
      <c r="B35" s="32" t="s">
        <v>0</v>
      </c>
      <c r="C35" s="32" t="s">
        <v>0</v>
      </c>
      <c r="D35" s="32" t="s">
        <v>0</v>
      </c>
    </row>
    <row r="36" spans="1:4" s="3" customFormat="1" ht="23.25" customHeight="1" x14ac:dyDescent="0.3">
      <c r="A36" s="23" t="s">
        <v>23</v>
      </c>
      <c r="B36" s="4"/>
      <c r="C36" s="4"/>
      <c r="D36" s="4"/>
    </row>
    <row r="38" spans="1:4" ht="26.25" customHeight="1" x14ac:dyDescent="0.35">
      <c r="A38" s="29"/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verticalDpi="300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2019-03-11T10:24:26Z</cp:lastPrinted>
  <dcterms:created xsi:type="dcterms:W3CDTF">2017-03-06T02:15:05Z</dcterms:created>
  <dcterms:modified xsi:type="dcterms:W3CDTF">2019-11-11T06:12:38Z</dcterms:modified>
</cp:coreProperties>
</file>