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tabRatio="599" firstSheet="1" activeTab="1"/>
  </bookViews>
  <sheets>
    <sheet name="H4.1" sheetId="1" state="hidden" r:id="rId1"/>
    <sheet name="ตาราง 105" sheetId="2" r:id="rId2"/>
  </sheets>
  <definedNames>
    <definedName name="_xlnm.Print_Area" localSheetId="1">'ตาราง 105'!$A$1:$O$110</definedName>
  </definedNames>
  <calcPr fullCalcOnLoad="1"/>
</workbook>
</file>

<file path=xl/sharedStrings.xml><?xml version="1.0" encoding="utf-8"?>
<sst xmlns="http://schemas.openxmlformats.org/spreadsheetml/2006/main" count="889" uniqueCount="180">
  <si>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</si>
  <si>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</si>
  <si>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</si>
  <si>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</si>
  <si>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</si>
  <si>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</si>
  <si>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</si>
  <si>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</si>
  <si>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</si>
  <si>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</si>
  <si>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</si>
  <si>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</si>
  <si>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</si>
  <si>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Others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</si>
  <si>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</si>
  <si>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</si>
  <si>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</si>
  <si>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</si>
  <si>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</si>
  <si>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 xml:space="preserve">Economic activity/  </t>
  </si>
  <si>
    <t xml:space="preserve">Number </t>
  </si>
  <si>
    <t>%</t>
  </si>
  <si>
    <t>2</t>
  </si>
  <si>
    <t>Total</t>
  </si>
  <si>
    <t xml:space="preserve">Number of </t>
  </si>
  <si>
    <t>establishment</t>
  </si>
  <si>
    <t>สถานประกอบการ</t>
  </si>
  <si>
    <t>อื่น ๆ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</si>
  <si>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</si>
  <si>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</si>
  <si>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</si>
  <si>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</si>
  <si>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</si>
  <si>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</si>
  <si>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</si>
  <si>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</si>
  <si>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</si>
  <si>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</si>
  <si>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</si>
  <si>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</si>
  <si>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ผู้ซื้อ</t>
  </si>
  <si>
    <t>Customers</t>
  </si>
  <si>
    <t>ผู้ขาย</t>
  </si>
  <si>
    <t>Suppliers</t>
  </si>
  <si>
    <t>ธนาคาร / สถาบันการเงิน</t>
  </si>
  <si>
    <t>Banks / Financial institutions</t>
  </si>
  <si>
    <t>กรมศุลกากร</t>
  </si>
  <si>
    <t>Department of Customs</t>
  </si>
  <si>
    <t>บริษัทขนส่ง / บริษัทตัวแทนขนส่ง</t>
  </si>
  <si>
    <t>Transport Company / Broker</t>
  </si>
  <si>
    <t>หมวดอุตสาหกรรม</t>
  </si>
  <si>
    <t>Division of industry</t>
  </si>
  <si>
    <t xml:space="preserve">          รวม                                                                                                                     </t>
  </si>
  <si>
    <t>-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</si>
  <si>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</si>
  <si>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</si>
  <si>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</si>
  <si>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</si>
  <si>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</si>
  <si>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</si>
  <si>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</si>
  <si>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</si>
  <si>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</si>
  <si>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</si>
  <si>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</si>
  <si>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</si>
  <si>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</si>
  <si>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</si>
  <si>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</si>
  <si>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</si>
  <si>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</si>
  <si>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</si>
  <si>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</si>
  <si>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</si>
  <si>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</si>
  <si>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</si>
  <si>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</si>
  <si>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</si>
  <si>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</si>
  <si>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</si>
  <si>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</si>
  <si>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</si>
  <si>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</si>
  <si>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</si>
  <si>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</si>
  <si>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</si>
  <si>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</si>
  <si>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</si>
  <si>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</si>
  <si>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</si>
  <si>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</si>
  <si>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</si>
  <si>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</si>
  <si>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หมายเหตุ : สถานประกอบการ 1 แห่ง สามารถตอบได้มากกว่า 1 ข้อ</t>
  </si>
  <si>
    <t>Note : More than one characteristic can be done by an establishment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</si>
  <si>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</si>
  <si>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</si>
  <si>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    Other service activities</t>
  </si>
  <si>
    <t>50  การขาย การบำรุงรักษา และการซ่อมแซม</t>
  </si>
  <si>
    <t xml:space="preserve">     ยานยนต์ รวมทั้งการขายปลีกน้ำมันเชื้อเพลิง</t>
  </si>
  <si>
    <t>51  การขายส่งและการค้าเพื่อค่านายหน้า</t>
  </si>
  <si>
    <t xml:space="preserve">     ยกเว้นยานยนต์และจักรยานยนต์</t>
  </si>
  <si>
    <t>52  การขายปลีก ยกเว้นยานยนต์และจักรยานยนต์</t>
  </si>
  <si>
    <t xml:space="preserve">     รวมทั้งการซ่อมแซม ของใช้ส่วนบุคคลและของ</t>
  </si>
  <si>
    <t xml:space="preserve">     ใช้ในครัวเรือน</t>
  </si>
  <si>
    <t>71  การให้เช่าเครื่องจักรและเครื่องอุปกรณ์โดย</t>
  </si>
  <si>
    <t xml:space="preserve">     ไม่มีผู้ควบคุม การให้เช่า ของใช้ส่วนบุคคล</t>
  </si>
  <si>
    <t xml:space="preserve">     และของใช้ในครัวเรือน</t>
  </si>
  <si>
    <t>72  กิจการด้านคอมพิวเตอร์และกิจกรรมที่เกี่ยวข้อง                        -</t>
  </si>
  <si>
    <t>18  การผลิตเครื่องแต่งกาย รวมทั้งการตกแต่ง</t>
  </si>
  <si>
    <t xml:space="preserve">     ย้อมสีขนสัตว์ </t>
  </si>
  <si>
    <t>19  การฟอกและตกแต่งหนังฟอก รวมทั้งการผลิต</t>
  </si>
  <si>
    <t xml:space="preserve">     กระเป๋าเดินทาง กระเป๋าถือ</t>
  </si>
  <si>
    <t>20  การผลิตไม้และผลิตภัณฑ์จากไม้และไม้ก๊อก</t>
  </si>
  <si>
    <t xml:space="preserve">     ยกเว้น เฟอร์นิเจอร์ รวมทั้งการผลิตสิ่งของ</t>
  </si>
  <si>
    <t xml:space="preserve">     ที่ทำจากฟางและวัสดุถักสานอื่น ๆ</t>
  </si>
  <si>
    <t>22  การพิมพ์โฆษณา การพิมพ์ และการทำสำเนา</t>
  </si>
  <si>
    <t xml:space="preserve">     สื่อบันทึก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</si>
  <si>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</si>
  <si>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</si>
  <si>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</si>
  <si>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 </t>
  </si>
  <si>
    <t>29  การผลิตเครื่องจักรและอุปกรณ์</t>
  </si>
  <si>
    <t xml:space="preserve">     ซึ่งมิได้จัดประเภทไว้ในที่อื่น</t>
  </si>
  <si>
    <t>30  การผลิตเครื่องจักรสำนักงาน เครื่องทำบัญชี</t>
  </si>
  <si>
    <t xml:space="preserve">     และเครื่องคำนวณ</t>
  </si>
  <si>
    <t xml:space="preserve">31  การผลิตเครื่องจักรและเครื่องอุปกรณ์ไฟฟ้า </t>
  </si>
  <si>
    <t xml:space="preserve">     ซึ่งมิได้จัดประเภทไว้ในที่อื่น </t>
  </si>
  <si>
    <t>32  การผลิตอุปกรณ์และเครื่องอุปกรณ์วิทยุ</t>
  </si>
  <si>
    <t xml:space="preserve">     โทรทัศน์ และการสื่อสาร</t>
  </si>
  <si>
    <t>33  การผลิตอุปกรณ์ที่ใช้ในการแพทย์ การวัดความ</t>
  </si>
  <si>
    <t>36  การผลิตเฟอร์นิเจอร์ รวมทั้งการผลิต</t>
  </si>
  <si>
    <t xml:space="preserve">     ซึ่งมิได้จัดประเภทไว้ในที่อื่น ๆ</t>
  </si>
  <si>
    <t xml:space="preserve">        การขนส่งทางบกและตัวแทนธุรกิจการท่องเที่ยว                     -</t>
  </si>
  <si>
    <t xml:space="preserve">    Wholesale trade and commission trade </t>
  </si>
  <si>
    <t xml:space="preserve">    except of motor vehicales and motorcycles</t>
  </si>
  <si>
    <t xml:space="preserve">    Retail trade, except of motor vehicales and</t>
  </si>
  <si>
    <t xml:space="preserve">    motorcycles; repair of personal and</t>
  </si>
  <si>
    <t xml:space="preserve">    household goods</t>
  </si>
  <si>
    <t xml:space="preserve">    Manufacture of wearing apparel; dressing </t>
  </si>
  <si>
    <t xml:space="preserve">    and dyeing of fur</t>
  </si>
  <si>
    <t xml:space="preserve">    Manufacture of wood and products of wood</t>
  </si>
  <si>
    <t xml:space="preserve">    and cork, except furniture; manufacture of</t>
  </si>
  <si>
    <t xml:space="preserve">    articles of straw and plaiting materials</t>
  </si>
  <si>
    <t xml:space="preserve">    Publishing, printing and reproduction of </t>
  </si>
  <si>
    <t xml:space="preserve">    recorded media</t>
  </si>
  <si>
    <t xml:space="preserve">    Manufacture of coke, refined petroleum </t>
  </si>
  <si>
    <t xml:space="preserve">    products and nuclear fule</t>
  </si>
  <si>
    <t xml:space="preserve">    Manufacture of fabricated metal products,</t>
  </si>
  <si>
    <t xml:space="preserve">    except machinery and equipment</t>
  </si>
  <si>
    <t xml:space="preserve">    Manufacture of machinery and equipment</t>
  </si>
  <si>
    <t xml:space="preserve">    n.e.c.</t>
  </si>
  <si>
    <t xml:space="preserve">    Manufacture of office, accounting and</t>
  </si>
  <si>
    <t xml:space="preserve">    computing machinery</t>
  </si>
  <si>
    <t xml:space="preserve">    Manufacture of electrical machinery and</t>
  </si>
  <si>
    <t xml:space="preserve">    apparatus n.e.c.</t>
  </si>
  <si>
    <t xml:space="preserve">    Manufacture of radio, television and </t>
  </si>
  <si>
    <t xml:space="preserve">    communication equipment and apparatus</t>
  </si>
  <si>
    <t xml:space="preserve">    Manufacture of medical, precision and</t>
  </si>
  <si>
    <t xml:space="preserve">    optical instruments, watches and clocks</t>
  </si>
  <si>
    <t xml:space="preserve">    Manufacture of motor vehicles, trailers and </t>
  </si>
  <si>
    <t xml:space="preserve">    simi-trailers</t>
  </si>
  <si>
    <t xml:space="preserve">    Sale, maintenance and repair of motor </t>
  </si>
  <si>
    <t xml:space="preserve">    vehicales and motorcycles, retail sale of </t>
  </si>
  <si>
    <t xml:space="preserve">    automotive fule</t>
  </si>
  <si>
    <t xml:space="preserve">    Renting of machinery and equipment </t>
  </si>
  <si>
    <t xml:space="preserve">    without operator and of personal and </t>
  </si>
  <si>
    <t xml:space="preserve">    Tanning and dressing of leather; </t>
  </si>
  <si>
    <t xml:space="preserve">    manufacture of luggage, handbags, saddlery,</t>
  </si>
  <si>
    <t xml:space="preserve">     harness and footware</t>
  </si>
  <si>
    <t xml:space="preserve">    Manufacture of chemicals and chemical </t>
  </si>
  <si>
    <t xml:space="preserve">    products</t>
  </si>
  <si>
    <t xml:space="preserve">    Manufacture of other non-metallic mineral </t>
  </si>
  <si>
    <t xml:space="preserve">    Manufacture of furniture; manufacturing </t>
  </si>
  <si>
    <t xml:space="preserve">    n.e.c</t>
  </si>
  <si>
    <t>ตาราง  30  จำนวนและร้อยละของสถานประกอบการที่มีการใช้บริการอีดีไอ หรือ เครือข่ายคอมพิวเตอร์อื่นๆ (ที่นอกเหนือจากอินเทอร์เน็ต) จำแนกตามกลุ่มกิจกรรมทางเศรษฐกิจ และหมวดอุตสาหกรรม (ต่อ)</t>
  </si>
  <si>
    <t>Table  30  Number and percentage of establishments with use of EDI or other computer mediated network (other than Internet), economic activity and division of industry (Contd.)</t>
  </si>
  <si>
    <t xml:space="preserve">     เที่ยง และอุปกรณ์ที่ใช้ในทางทัศนศาสตร์ นาฬิกา                     -</t>
  </si>
  <si>
    <t>ตาราง 105  จำนวนและร้อยละของสถานประกอบการที่มีการใช้บริการอีดีไอ หรือ เครือข่ายคอมพิวเตอร์อื่นๆ (ที่นอกเหนือจากอินเทอร์เน็ต) จำแนกตามกลุ่มกิจกรรมทางเศรษฐกิจ และหมวดอุตสาหกรรม</t>
  </si>
  <si>
    <t>Table 105  Number and percentage of establishments with use of EDI or other computer mediated network (other than Internet), economic activity and division of industry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</si>
</sst>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</numFmts>
  <fonts count="9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Continuous" vertical="center" wrapText="1"/>
    </xf>
    <xf numFmtId="0" fontId="8" fillId="0" borderId="8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220" fontId="8" fillId="0" borderId="4" xfId="0" applyNumberFormat="1" applyFont="1" applyBorder="1" applyAlignment="1">
      <alignment horizontal="center"/>
    </xf>
    <xf numFmtId="220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22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218" fontId="8" fillId="0" borderId="0" xfId="15" applyNumberFormat="1" applyFont="1" applyAlignment="1">
      <alignment horizontal="right"/>
    </xf>
    <xf numFmtId="219" fontId="8" fillId="0" borderId="0" xfId="15" applyNumberFormat="1" applyFont="1" applyAlignment="1">
      <alignment horizontal="right"/>
    </xf>
    <xf numFmtId="218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220" fontId="8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3" fontId="8" fillId="0" borderId="9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8</v>
      </c>
    </row>
    <row r="3" spans="1:19" ht="18" customHeight="1">
      <c r="A3" s="22"/>
      <c r="P3" s="91"/>
      <c r="Q3" s="91"/>
      <c r="R3" s="23"/>
      <c r="S3" s="23"/>
    </row>
    <row r="4" spans="1:20" ht="16.5" customHeight="1">
      <c r="A4" s="33"/>
      <c r="B4" s="52"/>
      <c r="C4" s="32"/>
      <c r="D4" s="88" t="s">
        <v>0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33"/>
      <c r="T4" s="21"/>
    </row>
    <row r="5" spans="1:19" ht="21.75" customHeight="1">
      <c r="A5" s="12"/>
      <c r="B5" s="51"/>
      <c r="C5" s="34"/>
      <c r="D5" s="85" t="s">
        <v>36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25"/>
      <c r="S5" s="21"/>
    </row>
    <row r="6" spans="1:19" ht="21.75" customHeight="1">
      <c r="A6" s="12"/>
      <c r="B6" s="35"/>
      <c r="C6" s="36"/>
      <c r="D6" s="92" t="s">
        <v>29</v>
      </c>
      <c r="E6" s="93"/>
      <c r="F6" s="94" t="s">
        <v>34</v>
      </c>
      <c r="G6" s="95"/>
      <c r="H6" s="96" t="s">
        <v>35</v>
      </c>
      <c r="I6" s="97"/>
      <c r="J6" s="92" t="s">
        <v>30</v>
      </c>
      <c r="K6" s="93"/>
      <c r="L6" s="92" t="s">
        <v>31</v>
      </c>
      <c r="M6" s="93"/>
      <c r="N6" s="92" t="s">
        <v>32</v>
      </c>
      <c r="O6" s="93"/>
      <c r="P6" s="98" t="s">
        <v>3</v>
      </c>
      <c r="Q6" s="99"/>
      <c r="R6" s="12"/>
      <c r="S6" s="37"/>
    </row>
    <row r="7" spans="1:19" ht="21.75" customHeight="1">
      <c r="A7" s="12"/>
      <c r="B7" s="5" t="s">
        <v>9</v>
      </c>
      <c r="C7" s="24" t="s">
        <v>10</v>
      </c>
      <c r="D7" s="5" t="s">
        <v>9</v>
      </c>
      <c r="E7" s="2" t="s">
        <v>10</v>
      </c>
      <c r="F7" s="6" t="s">
        <v>9</v>
      </c>
      <c r="G7" s="7" t="s">
        <v>10</v>
      </c>
      <c r="H7" s="8" t="s">
        <v>9</v>
      </c>
      <c r="I7" s="9" t="s">
        <v>10</v>
      </c>
      <c r="J7" s="5" t="s">
        <v>9</v>
      </c>
      <c r="K7" s="2" t="s">
        <v>10</v>
      </c>
      <c r="L7" s="5" t="s">
        <v>9</v>
      </c>
      <c r="M7" s="2" t="s">
        <v>10</v>
      </c>
      <c r="N7" s="5" t="s">
        <v>9</v>
      </c>
      <c r="O7" s="2" t="s">
        <v>10</v>
      </c>
      <c r="P7" s="54" t="s">
        <v>9</v>
      </c>
      <c r="Q7" s="53" t="s">
        <v>10</v>
      </c>
      <c r="R7" s="12"/>
      <c r="S7" s="37"/>
    </row>
    <row r="8" spans="1:19" ht="19.5" customHeight="1">
      <c r="A8" s="10"/>
      <c r="B8" s="10" t="s">
        <v>20</v>
      </c>
      <c r="C8" s="10" t="s">
        <v>21</v>
      </c>
      <c r="D8" s="10" t="s">
        <v>20</v>
      </c>
      <c r="E8" s="10" t="s">
        <v>21</v>
      </c>
      <c r="F8" s="10" t="s">
        <v>20</v>
      </c>
      <c r="G8" s="10" t="s">
        <v>21</v>
      </c>
      <c r="H8" s="10" t="s">
        <v>20</v>
      </c>
      <c r="I8" s="10" t="s">
        <v>21</v>
      </c>
      <c r="J8" s="10" t="s">
        <v>20</v>
      </c>
      <c r="K8" s="10" t="s">
        <v>21</v>
      </c>
      <c r="L8" s="10" t="s">
        <v>20</v>
      </c>
      <c r="M8" s="10" t="s">
        <v>21</v>
      </c>
      <c r="N8" s="10" t="s">
        <v>20</v>
      </c>
      <c r="O8" s="10" t="s">
        <v>21</v>
      </c>
      <c r="P8" s="10" t="s">
        <v>20</v>
      </c>
      <c r="Q8" s="10" t="s">
        <v>21</v>
      </c>
      <c r="R8" s="10"/>
      <c r="S8" s="38"/>
    </row>
    <row r="9" spans="1:19" s="1" customFormat="1" ht="8.25" customHeight="1">
      <c r="A9" s="55">
        <v>1</v>
      </c>
      <c r="B9" s="55" t="s">
        <v>22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11</v>
      </c>
      <c r="B10" s="12" t="s">
        <v>37</v>
      </c>
      <c r="C10" s="39">
        <v>100</v>
      </c>
      <c r="D10" s="12" t="s">
        <v>37</v>
      </c>
      <c r="E10" s="5" t="s">
        <v>12</v>
      </c>
      <c r="F10" s="12" t="s">
        <v>37</v>
      </c>
      <c r="G10" s="5" t="s">
        <v>12</v>
      </c>
      <c r="H10" s="12" t="s">
        <v>37</v>
      </c>
      <c r="I10" s="5" t="s">
        <v>12</v>
      </c>
      <c r="J10" s="12" t="s">
        <v>37</v>
      </c>
      <c r="K10" s="5" t="s">
        <v>12</v>
      </c>
      <c r="L10" s="12" t="s">
        <v>37</v>
      </c>
      <c r="M10" s="5" t="s">
        <v>12</v>
      </c>
      <c r="N10" s="12" t="s">
        <v>37</v>
      </c>
      <c r="O10" s="5" t="s">
        <v>12</v>
      </c>
      <c r="P10" s="12" t="s">
        <v>37</v>
      </c>
      <c r="Q10" s="5" t="s">
        <v>12</v>
      </c>
      <c r="R10" s="13" t="s">
        <v>23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15</v>
      </c>
      <c r="S15" s="21"/>
    </row>
    <row r="16" spans="1:19" ht="15.75" customHeight="1">
      <c r="A16" s="12" t="s">
        <v>4</v>
      </c>
      <c r="B16" s="30"/>
      <c r="I16" s="41" t="s">
        <v>33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7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16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38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39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17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18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28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showGridLines="0" tabSelected="1" zoomScale="75" zoomScaleNormal="75" workbookViewId="0" topLeftCell="A2">
      <selection activeCell="A22" sqref="A22"/>
    </sheetView>
  </sheetViews>
  <sheetFormatPr defaultColWidth="9.140625" defaultRowHeight="21.75"/>
  <cols>
    <col min="1" max="1" width="35.7109375" style="60" customWidth="1"/>
    <col min="2" max="2" width="14.7109375" style="72" customWidth="1"/>
    <col min="3" max="3" width="9.7109375" style="73" customWidth="1"/>
    <col min="4" max="4" width="9.7109375" style="74" customWidth="1"/>
    <col min="5" max="5" width="9.7109375" style="73" customWidth="1"/>
    <col min="6" max="6" width="9.7109375" style="74" customWidth="1"/>
    <col min="7" max="7" width="12.7109375" style="73" customWidth="1"/>
    <col min="8" max="8" width="12.7109375" style="74" customWidth="1"/>
    <col min="9" max="9" width="9.7109375" style="73" customWidth="1"/>
    <col min="10" max="10" width="9.7109375" style="74" customWidth="1"/>
    <col min="11" max="11" width="12.7109375" style="73" customWidth="1"/>
    <col min="12" max="12" width="12.7109375" style="74" customWidth="1"/>
    <col min="13" max="13" width="9.7109375" style="73" customWidth="1"/>
    <col min="14" max="14" width="9.7109375" style="74" customWidth="1"/>
    <col min="15" max="15" width="38.7109375" style="60" customWidth="1"/>
    <col min="16" max="16384" width="9.140625" style="60" customWidth="1"/>
  </cols>
  <sheetData>
    <row r="2" ht="21.75">
      <c r="A2" s="60" t="s">
        <v>178</v>
      </c>
    </row>
    <row r="3" ht="21.75">
      <c r="A3" s="60" t="s">
        <v>179</v>
      </c>
    </row>
    <row r="4" spans="1:2" ht="12" customHeight="1">
      <c r="A4" s="59"/>
      <c r="B4" s="75"/>
    </row>
    <row r="5" spans="1:15" ht="21.75">
      <c r="A5" s="65"/>
      <c r="B5" s="62" t="s">
        <v>9</v>
      </c>
      <c r="C5" s="102" t="s">
        <v>40</v>
      </c>
      <c r="D5" s="103"/>
      <c r="E5" s="102" t="s">
        <v>42</v>
      </c>
      <c r="F5" s="103"/>
      <c r="G5" s="102" t="s">
        <v>44</v>
      </c>
      <c r="H5" s="103"/>
      <c r="I5" s="102" t="s">
        <v>46</v>
      </c>
      <c r="J5" s="103"/>
      <c r="K5" s="102" t="s">
        <v>48</v>
      </c>
      <c r="L5" s="103"/>
      <c r="M5" s="102" t="s">
        <v>27</v>
      </c>
      <c r="N5" s="103"/>
      <c r="O5" s="58"/>
    </row>
    <row r="6" spans="1:15" ht="21.75">
      <c r="A6" s="77" t="s">
        <v>6</v>
      </c>
      <c r="B6" s="64" t="s">
        <v>26</v>
      </c>
      <c r="C6" s="100" t="s">
        <v>41</v>
      </c>
      <c r="D6" s="101"/>
      <c r="E6" s="100" t="s">
        <v>43</v>
      </c>
      <c r="F6" s="101"/>
      <c r="G6" s="100" t="s">
        <v>45</v>
      </c>
      <c r="H6" s="101"/>
      <c r="I6" s="100" t="s">
        <v>47</v>
      </c>
      <c r="J6" s="101"/>
      <c r="K6" s="100" t="s">
        <v>49</v>
      </c>
      <c r="L6" s="101"/>
      <c r="M6" s="100" t="s">
        <v>13</v>
      </c>
      <c r="N6" s="101"/>
      <c r="O6" s="57" t="s">
        <v>19</v>
      </c>
    </row>
    <row r="7" spans="1:15" ht="21.75">
      <c r="A7" s="66" t="s">
        <v>50</v>
      </c>
      <c r="B7" s="64" t="s">
        <v>24</v>
      </c>
      <c r="C7" s="70" t="s">
        <v>9</v>
      </c>
      <c r="D7" s="68" t="s">
        <v>10</v>
      </c>
      <c r="E7" s="70" t="s">
        <v>9</v>
      </c>
      <c r="F7" s="68" t="s">
        <v>10</v>
      </c>
      <c r="G7" s="70" t="s">
        <v>9</v>
      </c>
      <c r="H7" s="68" t="s">
        <v>10</v>
      </c>
      <c r="I7" s="70" t="s">
        <v>9</v>
      </c>
      <c r="J7" s="68" t="s">
        <v>10</v>
      </c>
      <c r="K7" s="70" t="s">
        <v>9</v>
      </c>
      <c r="L7" s="68" t="s">
        <v>10</v>
      </c>
      <c r="M7" s="70" t="s">
        <v>9</v>
      </c>
      <c r="N7" s="68" t="s">
        <v>10</v>
      </c>
      <c r="O7" s="57" t="s">
        <v>51</v>
      </c>
    </row>
    <row r="8" spans="1:15" ht="21.75">
      <c r="A8" s="67"/>
      <c r="B8" s="63" t="s">
        <v>25</v>
      </c>
      <c r="C8" s="71" t="s">
        <v>14</v>
      </c>
      <c r="D8" s="69" t="s">
        <v>21</v>
      </c>
      <c r="E8" s="71" t="s">
        <v>14</v>
      </c>
      <c r="F8" s="69" t="s">
        <v>21</v>
      </c>
      <c r="G8" s="71" t="s">
        <v>14</v>
      </c>
      <c r="H8" s="69" t="s">
        <v>21</v>
      </c>
      <c r="I8" s="71" t="s">
        <v>14</v>
      </c>
      <c r="J8" s="69" t="s">
        <v>21</v>
      </c>
      <c r="K8" s="71" t="s">
        <v>14</v>
      </c>
      <c r="L8" s="69" t="s">
        <v>21</v>
      </c>
      <c r="M8" s="71" t="s">
        <v>14</v>
      </c>
      <c r="N8" s="69" t="s">
        <v>21</v>
      </c>
      <c r="O8" s="61"/>
    </row>
    <row r="9" spans="1:15" ht="12" customHeight="1">
      <c r="A9" s="81"/>
      <c r="B9" s="82"/>
      <c r="C9" s="83"/>
      <c r="D9" s="84"/>
      <c r="E9" s="83"/>
      <c r="F9" s="84"/>
      <c r="G9" s="83"/>
      <c r="H9" s="84"/>
      <c r="I9" s="83"/>
      <c r="J9" s="84"/>
      <c r="K9" s="83"/>
      <c r="L9" s="84"/>
      <c r="M9" s="83"/>
      <c r="N9" s="84"/>
      <c r="O9" s="57"/>
    </row>
    <row r="10" spans="1:15" ht="21.75">
      <c r="A10" s="60" t="s">
        <v>52</v>
      </c>
      <c r="B10" s="79">
        <f>SUM(B11,B31,B94:B96)</f>
        <v>2</v>
      </c>
      <c r="C10" s="79">
        <f>SUM(C11,C31,C94:C96)</f>
        <v>1</v>
      </c>
      <c r="D10" s="78">
        <f>C10*100/$B10</f>
        <v>50</v>
      </c>
      <c r="E10" s="79" t="s">
        <v>53</v>
      </c>
      <c r="F10" s="79" t="s">
        <v>53</v>
      </c>
      <c r="G10" s="79">
        <f>SUM(G11,G31,G94:G96)</f>
        <v>1</v>
      </c>
      <c r="H10" s="78">
        <f>G10*100/$B10</f>
        <v>50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 t="s">
        <v>53</v>
      </c>
      <c r="N10" s="79" t="s">
        <v>53</v>
      </c>
      <c r="O10" s="60" t="s">
        <v>54</v>
      </c>
    </row>
    <row r="11" spans="1:15" ht="21.75">
      <c r="A11" s="60" t="s">
        <v>55</v>
      </c>
      <c r="B11" s="79">
        <f>SUM(B12:B29)</f>
        <v>1</v>
      </c>
      <c r="C11" s="79" t="s">
        <v>53</v>
      </c>
      <c r="D11" s="78" t="s">
        <v>53</v>
      </c>
      <c r="E11" s="79" t="s">
        <v>53</v>
      </c>
      <c r="F11" s="79" t="s">
        <v>53</v>
      </c>
      <c r="G11" s="79">
        <f>SUM(G12:G29)</f>
        <v>1</v>
      </c>
      <c r="H11" s="78">
        <f>G11*100/$B11</f>
        <v>100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 t="s">
        <v>53</v>
      </c>
      <c r="N11" s="79" t="s">
        <v>53</v>
      </c>
      <c r="O11" s="76" t="s">
        <v>56</v>
      </c>
    </row>
    <row r="12" spans="1:15" ht="21.75">
      <c r="A12" s="60" t="s">
        <v>98</v>
      </c>
      <c r="B12" s="79"/>
      <c r="C12" s="79"/>
      <c r="D12" s="78"/>
      <c r="E12" s="79"/>
      <c r="F12" s="79"/>
      <c r="G12" s="79"/>
      <c r="H12" s="78"/>
      <c r="I12" s="79"/>
      <c r="J12" s="79"/>
      <c r="K12" s="79"/>
      <c r="L12" s="79"/>
      <c r="M12" s="79"/>
      <c r="N12" s="79"/>
      <c r="O12" s="76" t="s">
        <v>162</v>
      </c>
    </row>
    <row r="13" spans="1:15" ht="21.75">
      <c r="A13" s="60" t="s">
        <v>99</v>
      </c>
      <c r="B13" s="79" t="s">
        <v>53</v>
      </c>
      <c r="C13" s="79" t="s">
        <v>53</v>
      </c>
      <c r="D13" s="78" t="s">
        <v>53</v>
      </c>
      <c r="E13" s="79" t="s">
        <v>53</v>
      </c>
      <c r="F13" s="79" t="s">
        <v>53</v>
      </c>
      <c r="G13" s="79" t="s">
        <v>53</v>
      </c>
      <c r="H13" s="78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 t="s">
        <v>53</v>
      </c>
      <c r="N13" s="79" t="s">
        <v>53</v>
      </c>
      <c r="O13" s="76" t="s">
        <v>163</v>
      </c>
    </row>
    <row r="14" spans="1:15" ht="21.75">
      <c r="A14" s="60" t="s">
        <v>99</v>
      </c>
      <c r="B14" s="79" t="s">
        <v>53</v>
      </c>
      <c r="C14" s="79" t="s">
        <v>53</v>
      </c>
      <c r="D14" s="78" t="s">
        <v>53</v>
      </c>
      <c r="E14" s="79" t="s">
        <v>53</v>
      </c>
      <c r="F14" s="79" t="s">
        <v>53</v>
      </c>
      <c r="G14" s="79" t="s">
        <v>53</v>
      </c>
      <c r="H14" s="78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 t="s">
        <v>53</v>
      </c>
      <c r="N14" s="79" t="s">
        <v>53</v>
      </c>
      <c r="O14" s="76" t="s">
        <v>164</v>
      </c>
    </row>
    <row r="15" spans="1:15" ht="21.75">
      <c r="A15" s="60" t="s">
        <v>100</v>
      </c>
      <c r="B15" s="79"/>
      <c r="C15" s="79"/>
      <c r="D15" s="78"/>
      <c r="E15" s="79"/>
      <c r="F15" s="79"/>
      <c r="G15" s="79"/>
      <c r="H15" s="78"/>
      <c r="I15" s="79"/>
      <c r="J15" s="79"/>
      <c r="K15" s="79"/>
      <c r="L15" s="79"/>
      <c r="M15" s="79"/>
      <c r="N15" s="79"/>
      <c r="O15" s="76" t="s">
        <v>134</v>
      </c>
    </row>
    <row r="16" spans="1:15" ht="21.75">
      <c r="A16" s="60" t="s">
        <v>101</v>
      </c>
      <c r="B16" s="79" t="s">
        <v>53</v>
      </c>
      <c r="C16" s="79" t="s">
        <v>53</v>
      </c>
      <c r="D16" s="78" t="s">
        <v>53</v>
      </c>
      <c r="E16" s="79" t="s">
        <v>53</v>
      </c>
      <c r="F16" s="79" t="s">
        <v>53</v>
      </c>
      <c r="G16" s="79" t="s">
        <v>53</v>
      </c>
      <c r="H16" s="78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 t="s">
        <v>53</v>
      </c>
      <c r="N16" s="79" t="s">
        <v>53</v>
      </c>
      <c r="O16" s="76" t="s">
        <v>135</v>
      </c>
    </row>
    <row r="17" spans="1:15" ht="21.75">
      <c r="A17" s="60" t="s">
        <v>102</v>
      </c>
      <c r="B17" s="79"/>
      <c r="C17" s="79"/>
      <c r="D17" s="78"/>
      <c r="E17" s="79"/>
      <c r="F17" s="79"/>
      <c r="G17" s="79"/>
      <c r="H17" s="78"/>
      <c r="I17" s="79"/>
      <c r="J17" s="79"/>
      <c r="K17" s="79"/>
      <c r="L17" s="79"/>
      <c r="M17" s="79"/>
      <c r="N17" s="79"/>
      <c r="O17" s="76" t="s">
        <v>136</v>
      </c>
    </row>
    <row r="18" spans="1:15" ht="21.75">
      <c r="A18" s="60" t="s">
        <v>103</v>
      </c>
      <c r="B18" s="79"/>
      <c r="C18" s="79"/>
      <c r="D18" s="78"/>
      <c r="E18" s="79"/>
      <c r="F18" s="79"/>
      <c r="G18" s="79"/>
      <c r="H18" s="78"/>
      <c r="I18" s="79"/>
      <c r="J18" s="79"/>
      <c r="K18" s="79"/>
      <c r="L18" s="79"/>
      <c r="M18" s="79"/>
      <c r="N18" s="79"/>
      <c r="O18" s="76" t="s">
        <v>137</v>
      </c>
    </row>
    <row r="19" spans="1:15" ht="21.75">
      <c r="A19" s="60" t="s">
        <v>104</v>
      </c>
      <c r="B19" s="79" t="s">
        <v>53</v>
      </c>
      <c r="C19" s="79" t="s">
        <v>53</v>
      </c>
      <c r="D19" s="78" t="s">
        <v>53</v>
      </c>
      <c r="E19" s="79" t="s">
        <v>53</v>
      </c>
      <c r="F19" s="79" t="s">
        <v>53</v>
      </c>
      <c r="G19" s="79" t="s">
        <v>53</v>
      </c>
      <c r="H19" s="78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 t="s">
        <v>53</v>
      </c>
      <c r="N19" s="79" t="s">
        <v>53</v>
      </c>
      <c r="O19" s="76" t="s">
        <v>138</v>
      </c>
    </row>
    <row r="20" spans="1:15" ht="21.75">
      <c r="A20" s="60" t="s">
        <v>57</v>
      </c>
      <c r="B20" s="79">
        <v>1</v>
      </c>
      <c r="C20" s="79" t="s">
        <v>53</v>
      </c>
      <c r="D20" s="78" t="s">
        <v>53</v>
      </c>
      <c r="E20" s="79" t="s">
        <v>53</v>
      </c>
      <c r="F20" s="79" t="s">
        <v>53</v>
      </c>
      <c r="G20" s="79">
        <v>1</v>
      </c>
      <c r="H20" s="78">
        <f>G20*100/$B20</f>
        <v>100</v>
      </c>
      <c r="I20" s="79" t="s">
        <v>53</v>
      </c>
      <c r="J20" s="79" t="s">
        <v>53</v>
      </c>
      <c r="K20" s="79" t="s">
        <v>53</v>
      </c>
      <c r="L20" s="79" t="s">
        <v>53</v>
      </c>
      <c r="M20" s="79" t="s">
        <v>53</v>
      </c>
      <c r="N20" s="79" t="s">
        <v>53</v>
      </c>
      <c r="O20" s="76" t="s">
        <v>58</v>
      </c>
    </row>
    <row r="21" spans="1:15" ht="21.75">
      <c r="A21" s="60" t="s">
        <v>59</v>
      </c>
      <c r="B21" s="79" t="s">
        <v>53</v>
      </c>
      <c r="C21" s="79" t="s">
        <v>53</v>
      </c>
      <c r="D21" s="78" t="s">
        <v>53</v>
      </c>
      <c r="E21" s="79" t="s">
        <v>53</v>
      </c>
      <c r="F21" s="79" t="s">
        <v>53</v>
      </c>
      <c r="G21" s="79" t="s">
        <v>53</v>
      </c>
      <c r="H21" s="78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6" t="s">
        <v>60</v>
      </c>
    </row>
    <row r="22" spans="1:15" ht="21.75">
      <c r="A22" s="60" t="s">
        <v>105</v>
      </c>
      <c r="B22" s="79"/>
      <c r="C22" s="79"/>
      <c r="D22" s="78"/>
      <c r="E22" s="79"/>
      <c r="F22" s="79"/>
      <c r="G22" s="79"/>
      <c r="H22" s="78"/>
      <c r="I22" s="79"/>
      <c r="J22" s="79"/>
      <c r="K22" s="79"/>
      <c r="L22" s="79"/>
      <c r="M22" s="79"/>
      <c r="N22" s="79"/>
      <c r="O22" s="76" t="s">
        <v>165</v>
      </c>
    </row>
    <row r="23" spans="1:15" ht="21.75">
      <c r="A23" s="60" t="s">
        <v>106</v>
      </c>
      <c r="B23" s="79"/>
      <c r="C23" s="79"/>
      <c r="D23" s="78"/>
      <c r="E23" s="79"/>
      <c r="F23" s="79"/>
      <c r="G23" s="79"/>
      <c r="H23" s="78"/>
      <c r="I23" s="79"/>
      <c r="J23" s="79"/>
      <c r="K23" s="79"/>
      <c r="L23" s="79"/>
      <c r="M23" s="79"/>
      <c r="N23" s="79"/>
      <c r="O23" s="76" t="s">
        <v>166</v>
      </c>
    </row>
    <row r="24" spans="1:15" ht="21.75">
      <c r="A24" s="60" t="s">
        <v>107</v>
      </c>
      <c r="B24" s="79" t="s">
        <v>53</v>
      </c>
      <c r="C24" s="79" t="s">
        <v>53</v>
      </c>
      <c r="D24" s="78" t="s">
        <v>53</v>
      </c>
      <c r="E24" s="79" t="s">
        <v>53</v>
      </c>
      <c r="F24" s="79" t="s">
        <v>53</v>
      </c>
      <c r="G24" s="79" t="s">
        <v>53</v>
      </c>
      <c r="H24" s="78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 t="s">
        <v>53</v>
      </c>
      <c r="N24" s="79" t="s">
        <v>53</v>
      </c>
      <c r="O24" s="76" t="s">
        <v>138</v>
      </c>
    </row>
    <row r="25" spans="1:15" ht="21.75">
      <c r="A25" s="60" t="s">
        <v>108</v>
      </c>
      <c r="B25" s="79"/>
      <c r="C25" s="79" t="s">
        <v>53</v>
      </c>
      <c r="D25" s="78" t="s">
        <v>53</v>
      </c>
      <c r="E25" s="79" t="s">
        <v>53</v>
      </c>
      <c r="F25" s="79" t="s">
        <v>53</v>
      </c>
      <c r="G25" s="79" t="s">
        <v>53</v>
      </c>
      <c r="H25" s="78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 t="s">
        <v>53</v>
      </c>
      <c r="N25" s="79" t="s">
        <v>53</v>
      </c>
      <c r="O25" s="76" t="s">
        <v>61</v>
      </c>
    </row>
    <row r="26" spans="1:15" ht="21.75">
      <c r="A26" s="60" t="s">
        <v>62</v>
      </c>
      <c r="B26" s="79" t="s">
        <v>53</v>
      </c>
      <c r="C26" s="79" t="s">
        <v>53</v>
      </c>
      <c r="D26" s="78" t="s">
        <v>53</v>
      </c>
      <c r="E26" s="79" t="s">
        <v>53</v>
      </c>
      <c r="F26" s="79" t="s">
        <v>53</v>
      </c>
      <c r="G26" s="79" t="s">
        <v>53</v>
      </c>
      <c r="H26" s="78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 t="s">
        <v>53</v>
      </c>
      <c r="N26" s="79" t="s">
        <v>53</v>
      </c>
      <c r="O26" s="76" t="s">
        <v>63</v>
      </c>
    </row>
    <row r="27" spans="1:15" ht="21.75">
      <c r="A27" s="60" t="s">
        <v>64</v>
      </c>
      <c r="B27" s="79" t="s">
        <v>53</v>
      </c>
      <c r="C27" s="79" t="s">
        <v>53</v>
      </c>
      <c r="D27" s="78" t="s">
        <v>53</v>
      </c>
      <c r="E27" s="79" t="s">
        <v>53</v>
      </c>
      <c r="F27" s="79" t="s">
        <v>53</v>
      </c>
      <c r="G27" s="79" t="s">
        <v>53</v>
      </c>
      <c r="H27" s="78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 t="s">
        <v>53</v>
      </c>
      <c r="N27" s="79" t="s">
        <v>53</v>
      </c>
      <c r="O27" s="76" t="s">
        <v>65</v>
      </c>
    </row>
    <row r="28" spans="1:15" ht="21.75">
      <c r="A28" s="60" t="s">
        <v>66</v>
      </c>
      <c r="B28" s="79" t="s">
        <v>53</v>
      </c>
      <c r="C28" s="79" t="s">
        <v>53</v>
      </c>
      <c r="D28" s="78" t="s">
        <v>53</v>
      </c>
      <c r="E28" s="79" t="s">
        <v>53</v>
      </c>
      <c r="F28" s="79" t="s">
        <v>53</v>
      </c>
      <c r="G28" s="79" t="s">
        <v>53</v>
      </c>
      <c r="H28" s="78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 t="s">
        <v>53</v>
      </c>
      <c r="N28" s="79" t="s">
        <v>53</v>
      </c>
      <c r="O28" s="76" t="s">
        <v>67</v>
      </c>
    </row>
    <row r="29" spans="1:15" ht="21.75">
      <c r="A29" s="60" t="s">
        <v>68</v>
      </c>
      <c r="B29" s="79" t="s">
        <v>53</v>
      </c>
      <c r="C29" s="79" t="s">
        <v>53</v>
      </c>
      <c r="D29" s="78" t="s">
        <v>53</v>
      </c>
      <c r="E29" s="79" t="s">
        <v>53</v>
      </c>
      <c r="F29" s="79" t="s">
        <v>53</v>
      </c>
      <c r="G29" s="79" t="s">
        <v>53</v>
      </c>
      <c r="H29" s="78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6" t="s">
        <v>97</v>
      </c>
    </row>
    <row r="30" spans="2:15" ht="6.75" customHeight="1">
      <c r="B30" s="79"/>
      <c r="C30" s="79"/>
      <c r="D30" s="78"/>
      <c r="E30" s="79"/>
      <c r="F30" s="79"/>
      <c r="G30" s="79"/>
      <c r="H30" s="78"/>
      <c r="I30" s="79"/>
      <c r="J30" s="79"/>
      <c r="K30" s="79"/>
      <c r="L30" s="79"/>
      <c r="M30" s="79"/>
      <c r="N30" s="79"/>
      <c r="O30" s="76"/>
    </row>
    <row r="31" spans="1:15" ht="21.75">
      <c r="A31" s="60" t="s">
        <v>69</v>
      </c>
      <c r="B31" s="79">
        <f>SUM(B32:B36,B47:B84,B86:B92)</f>
        <v>1</v>
      </c>
      <c r="C31" s="79">
        <f>SUM(C32:C36,C47:C84,C86:C92)</f>
        <v>1</v>
      </c>
      <c r="D31" s="78">
        <f>C31*100/B31</f>
        <v>100</v>
      </c>
      <c r="E31" s="79" t="s">
        <v>53</v>
      </c>
      <c r="F31" s="79" t="s">
        <v>53</v>
      </c>
      <c r="G31" s="79" t="s">
        <v>53</v>
      </c>
      <c r="H31" s="78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 t="s">
        <v>53</v>
      </c>
      <c r="N31" s="79" t="s">
        <v>53</v>
      </c>
      <c r="O31" s="76" t="s">
        <v>70</v>
      </c>
    </row>
    <row r="32" spans="1:15" ht="21.75">
      <c r="A32" s="60" t="s">
        <v>71</v>
      </c>
      <c r="B32" s="79" t="s">
        <v>53</v>
      </c>
      <c r="C32" s="79" t="s">
        <v>53</v>
      </c>
      <c r="D32" s="78" t="s">
        <v>53</v>
      </c>
      <c r="E32" s="79" t="s">
        <v>53</v>
      </c>
      <c r="F32" s="79" t="s">
        <v>53</v>
      </c>
      <c r="G32" s="79" t="s">
        <v>53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 t="s">
        <v>53</v>
      </c>
      <c r="N32" s="79" t="s">
        <v>53</v>
      </c>
      <c r="O32" s="76" t="s">
        <v>72</v>
      </c>
    </row>
    <row r="33" spans="1:15" ht="21.75">
      <c r="A33" s="60" t="s">
        <v>73</v>
      </c>
      <c r="B33" s="79" t="s">
        <v>53</v>
      </c>
      <c r="C33" s="79" t="s">
        <v>53</v>
      </c>
      <c r="D33" s="78" t="s">
        <v>53</v>
      </c>
      <c r="E33" s="79" t="s">
        <v>53</v>
      </c>
      <c r="F33" s="79" t="s">
        <v>53</v>
      </c>
      <c r="G33" s="79" t="s">
        <v>53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 t="s">
        <v>53</v>
      </c>
      <c r="N33" s="79" t="s">
        <v>53</v>
      </c>
      <c r="O33" s="76" t="s">
        <v>74</v>
      </c>
    </row>
    <row r="34" spans="1:15" ht="21.75">
      <c r="A34" s="60" t="s">
        <v>75</v>
      </c>
      <c r="B34" s="79" t="s">
        <v>53</v>
      </c>
      <c r="C34" s="79" t="s">
        <v>53</v>
      </c>
      <c r="D34" s="78" t="s">
        <v>53</v>
      </c>
      <c r="E34" s="79" t="s">
        <v>53</v>
      </c>
      <c r="F34" s="79" t="s">
        <v>53</v>
      </c>
      <c r="G34" s="79" t="s">
        <v>53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 t="s">
        <v>53</v>
      </c>
      <c r="N34" s="79" t="s">
        <v>53</v>
      </c>
      <c r="O34" s="76" t="s">
        <v>76</v>
      </c>
    </row>
    <row r="35" spans="1:15" ht="21.75">
      <c r="A35" s="60" t="s">
        <v>109</v>
      </c>
      <c r="B35" s="79"/>
      <c r="C35" s="79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6" t="s">
        <v>139</v>
      </c>
    </row>
    <row r="36" spans="1:15" ht="21.75">
      <c r="A36" s="60" t="s">
        <v>110</v>
      </c>
      <c r="B36" s="79" t="s">
        <v>53</v>
      </c>
      <c r="C36" s="79" t="s">
        <v>53</v>
      </c>
      <c r="D36" s="78" t="s">
        <v>53</v>
      </c>
      <c r="E36" s="79" t="s">
        <v>53</v>
      </c>
      <c r="F36" s="79" t="s">
        <v>53</v>
      </c>
      <c r="G36" s="79" t="s">
        <v>53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 t="s">
        <v>53</v>
      </c>
      <c r="N36" s="79" t="s">
        <v>53</v>
      </c>
      <c r="O36" s="76" t="s">
        <v>140</v>
      </c>
    </row>
    <row r="37" spans="2:15" ht="21.75">
      <c r="B37" s="79"/>
      <c r="C37" s="79"/>
      <c r="D37" s="78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6"/>
    </row>
    <row r="38" ht="21.75">
      <c r="A38" s="60" t="s">
        <v>175</v>
      </c>
    </row>
    <row r="39" ht="21.75">
      <c r="A39" s="60" t="s">
        <v>176</v>
      </c>
    </row>
    <row r="40" spans="1:2" ht="12" customHeight="1">
      <c r="A40" s="59"/>
      <c r="B40" s="75"/>
    </row>
    <row r="41" spans="1:15" ht="21.75">
      <c r="A41" s="65"/>
      <c r="B41" s="62" t="s">
        <v>9</v>
      </c>
      <c r="C41" s="102" t="s">
        <v>40</v>
      </c>
      <c r="D41" s="103"/>
      <c r="E41" s="102" t="s">
        <v>42</v>
      </c>
      <c r="F41" s="103"/>
      <c r="G41" s="102" t="s">
        <v>44</v>
      </c>
      <c r="H41" s="103"/>
      <c r="I41" s="102" t="s">
        <v>46</v>
      </c>
      <c r="J41" s="103"/>
      <c r="K41" s="102" t="s">
        <v>48</v>
      </c>
      <c r="L41" s="103"/>
      <c r="M41" s="102" t="s">
        <v>27</v>
      </c>
      <c r="N41" s="103"/>
      <c r="O41" s="58"/>
    </row>
    <row r="42" spans="1:15" ht="21.75">
      <c r="A42" s="77" t="s">
        <v>6</v>
      </c>
      <c r="B42" s="64" t="s">
        <v>26</v>
      </c>
      <c r="C42" s="100" t="s">
        <v>41</v>
      </c>
      <c r="D42" s="101"/>
      <c r="E42" s="100" t="s">
        <v>43</v>
      </c>
      <c r="F42" s="101"/>
      <c r="G42" s="100" t="s">
        <v>45</v>
      </c>
      <c r="H42" s="101"/>
      <c r="I42" s="100" t="s">
        <v>47</v>
      </c>
      <c r="J42" s="101"/>
      <c r="K42" s="100" t="s">
        <v>49</v>
      </c>
      <c r="L42" s="101"/>
      <c r="M42" s="100" t="s">
        <v>13</v>
      </c>
      <c r="N42" s="101"/>
      <c r="O42" s="57" t="s">
        <v>19</v>
      </c>
    </row>
    <row r="43" spans="1:15" ht="21.75">
      <c r="A43" s="66" t="s">
        <v>50</v>
      </c>
      <c r="B43" s="64" t="s">
        <v>24</v>
      </c>
      <c r="C43" s="70" t="s">
        <v>9</v>
      </c>
      <c r="D43" s="68" t="s">
        <v>10</v>
      </c>
      <c r="E43" s="70" t="s">
        <v>9</v>
      </c>
      <c r="F43" s="68" t="s">
        <v>10</v>
      </c>
      <c r="G43" s="70" t="s">
        <v>9</v>
      </c>
      <c r="H43" s="68" t="s">
        <v>10</v>
      </c>
      <c r="I43" s="70" t="s">
        <v>9</v>
      </c>
      <c r="J43" s="68" t="s">
        <v>10</v>
      </c>
      <c r="K43" s="70" t="s">
        <v>9</v>
      </c>
      <c r="L43" s="68" t="s">
        <v>10</v>
      </c>
      <c r="M43" s="70" t="s">
        <v>9</v>
      </c>
      <c r="N43" s="68" t="s">
        <v>10</v>
      </c>
      <c r="O43" s="57" t="s">
        <v>51</v>
      </c>
    </row>
    <row r="44" spans="1:15" ht="21.75">
      <c r="A44" s="67"/>
      <c r="B44" s="63" t="s">
        <v>25</v>
      </c>
      <c r="C44" s="71" t="s">
        <v>14</v>
      </c>
      <c r="D44" s="69" t="s">
        <v>21</v>
      </c>
      <c r="E44" s="71" t="s">
        <v>14</v>
      </c>
      <c r="F44" s="69" t="s">
        <v>21</v>
      </c>
      <c r="G44" s="71" t="s">
        <v>14</v>
      </c>
      <c r="H44" s="69" t="s">
        <v>21</v>
      </c>
      <c r="I44" s="71" t="s">
        <v>14</v>
      </c>
      <c r="J44" s="69" t="s">
        <v>21</v>
      </c>
      <c r="K44" s="71" t="s">
        <v>14</v>
      </c>
      <c r="L44" s="69" t="s">
        <v>21</v>
      </c>
      <c r="M44" s="71" t="s">
        <v>14</v>
      </c>
      <c r="N44" s="69" t="s">
        <v>21</v>
      </c>
      <c r="O44" s="61"/>
    </row>
    <row r="45" spans="1:15" ht="12" customHeight="1">
      <c r="A45" s="81"/>
      <c r="B45" s="82"/>
      <c r="C45" s="83"/>
      <c r="D45" s="84"/>
      <c r="E45" s="83"/>
      <c r="F45" s="84"/>
      <c r="G45" s="83"/>
      <c r="H45" s="84"/>
      <c r="I45" s="83"/>
      <c r="J45" s="84"/>
      <c r="K45" s="83"/>
      <c r="L45" s="84"/>
      <c r="M45" s="83"/>
      <c r="N45" s="84"/>
      <c r="O45" s="57"/>
    </row>
    <row r="46" spans="1:15" ht="21.75">
      <c r="A46" s="60" t="s">
        <v>111</v>
      </c>
      <c r="B46" s="79"/>
      <c r="C46" s="79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6" t="s">
        <v>167</v>
      </c>
    </row>
    <row r="47" spans="1:15" ht="21.75">
      <c r="A47" s="60" t="s">
        <v>112</v>
      </c>
      <c r="B47" s="79" t="s">
        <v>53</v>
      </c>
      <c r="C47" s="79" t="s">
        <v>53</v>
      </c>
      <c r="D47" s="78" t="s">
        <v>53</v>
      </c>
      <c r="E47" s="79" t="s">
        <v>53</v>
      </c>
      <c r="F47" s="79" t="s">
        <v>53</v>
      </c>
      <c r="G47" s="79" t="s">
        <v>53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 t="s">
        <v>53</v>
      </c>
      <c r="N47" s="79" t="s">
        <v>53</v>
      </c>
      <c r="O47" s="76" t="s">
        <v>168</v>
      </c>
    </row>
    <row r="48" spans="2:15" ht="21.75">
      <c r="B48" s="79" t="s">
        <v>53</v>
      </c>
      <c r="C48" s="79" t="s">
        <v>53</v>
      </c>
      <c r="D48" s="78" t="s">
        <v>53</v>
      </c>
      <c r="E48" s="79" t="s">
        <v>53</v>
      </c>
      <c r="F48" s="79" t="s">
        <v>53</v>
      </c>
      <c r="G48" s="79" t="s">
        <v>53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 t="s">
        <v>53</v>
      </c>
      <c r="N48" s="79" t="s">
        <v>53</v>
      </c>
      <c r="O48" s="76" t="s">
        <v>169</v>
      </c>
    </row>
    <row r="49" spans="1:15" ht="21.75">
      <c r="A49" s="60" t="s">
        <v>113</v>
      </c>
      <c r="B49" s="79"/>
      <c r="C49" s="79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6" t="s">
        <v>141</v>
      </c>
    </row>
    <row r="50" spans="1:15" ht="21.75">
      <c r="A50" s="60" t="s">
        <v>114</v>
      </c>
      <c r="B50" s="79"/>
      <c r="C50" s="79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6" t="s">
        <v>142</v>
      </c>
    </row>
    <row r="51" spans="1:15" ht="21.75">
      <c r="A51" s="60" t="s">
        <v>115</v>
      </c>
      <c r="B51" s="79" t="s">
        <v>53</v>
      </c>
      <c r="C51" s="79" t="s">
        <v>53</v>
      </c>
      <c r="D51" s="78" t="s">
        <v>53</v>
      </c>
      <c r="E51" s="79" t="s">
        <v>53</v>
      </c>
      <c r="F51" s="79" t="s">
        <v>53</v>
      </c>
      <c r="G51" s="79" t="s">
        <v>53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 t="s">
        <v>53</v>
      </c>
      <c r="N51" s="79" t="s">
        <v>53</v>
      </c>
      <c r="O51" s="76" t="s">
        <v>143</v>
      </c>
    </row>
    <row r="52" spans="1:15" ht="21.75">
      <c r="A52" s="60" t="s">
        <v>77</v>
      </c>
      <c r="B52" s="79" t="s">
        <v>53</v>
      </c>
      <c r="C52" s="79" t="s">
        <v>53</v>
      </c>
      <c r="D52" s="78" t="s">
        <v>53</v>
      </c>
      <c r="E52" s="79" t="s">
        <v>53</v>
      </c>
      <c r="F52" s="79" t="s">
        <v>53</v>
      </c>
      <c r="G52" s="79" t="s">
        <v>53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 t="s">
        <v>53</v>
      </c>
      <c r="N52" s="79" t="s">
        <v>53</v>
      </c>
      <c r="O52" s="76" t="s">
        <v>78</v>
      </c>
    </row>
    <row r="53" spans="1:15" ht="21.75">
      <c r="A53" s="60" t="s">
        <v>116</v>
      </c>
      <c r="B53" s="79"/>
      <c r="C53" s="79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6" t="s">
        <v>144</v>
      </c>
    </row>
    <row r="54" spans="1:15" ht="21.75">
      <c r="A54" s="60" t="s">
        <v>117</v>
      </c>
      <c r="B54" s="79" t="s">
        <v>53</v>
      </c>
      <c r="C54" s="79" t="s">
        <v>53</v>
      </c>
      <c r="D54" s="78" t="s">
        <v>53</v>
      </c>
      <c r="E54" s="79" t="s">
        <v>53</v>
      </c>
      <c r="F54" s="79" t="s">
        <v>53</v>
      </c>
      <c r="G54" s="79" t="s">
        <v>53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 t="s">
        <v>53</v>
      </c>
      <c r="N54" s="79" t="s">
        <v>53</v>
      </c>
      <c r="O54" s="76" t="s">
        <v>145</v>
      </c>
    </row>
    <row r="55" spans="1:15" ht="21.75">
      <c r="A55" s="60" t="s">
        <v>118</v>
      </c>
      <c r="B55" s="79"/>
      <c r="C55" s="79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6" t="s">
        <v>146</v>
      </c>
    </row>
    <row r="56" spans="1:15" ht="21.75">
      <c r="A56" s="60" t="s">
        <v>119</v>
      </c>
      <c r="B56" s="79" t="s">
        <v>53</v>
      </c>
      <c r="C56" s="79" t="s">
        <v>53</v>
      </c>
      <c r="D56" s="78" t="s">
        <v>53</v>
      </c>
      <c r="E56" s="79" t="s">
        <v>53</v>
      </c>
      <c r="F56" s="79" t="s">
        <v>53</v>
      </c>
      <c r="G56" s="79" t="s">
        <v>53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 t="s">
        <v>53</v>
      </c>
      <c r="N56" s="79" t="s">
        <v>53</v>
      </c>
      <c r="O56" s="76" t="s">
        <v>147</v>
      </c>
    </row>
    <row r="57" spans="1:15" ht="21.75">
      <c r="A57" s="60" t="s">
        <v>79</v>
      </c>
      <c r="B57" s="79" t="s">
        <v>53</v>
      </c>
      <c r="C57" s="79" t="s">
        <v>53</v>
      </c>
      <c r="D57" s="78" t="s">
        <v>53</v>
      </c>
      <c r="E57" s="79" t="s">
        <v>53</v>
      </c>
      <c r="F57" s="79" t="s">
        <v>53</v>
      </c>
      <c r="G57" s="79" t="s">
        <v>53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 t="s">
        <v>53</v>
      </c>
      <c r="N57" s="79" t="s">
        <v>53</v>
      </c>
      <c r="O57" s="76" t="s">
        <v>170</v>
      </c>
    </row>
    <row r="58" spans="2:15" ht="21.75">
      <c r="B58" s="79" t="s">
        <v>53</v>
      </c>
      <c r="C58" s="79" t="s">
        <v>53</v>
      </c>
      <c r="D58" s="78" t="s">
        <v>53</v>
      </c>
      <c r="E58" s="79" t="s">
        <v>53</v>
      </c>
      <c r="F58" s="79" t="s">
        <v>53</v>
      </c>
      <c r="G58" s="79" t="s">
        <v>53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 t="s">
        <v>53</v>
      </c>
      <c r="N58" s="79" t="s">
        <v>53</v>
      </c>
      <c r="O58" s="76" t="s">
        <v>171</v>
      </c>
    </row>
    <row r="59" spans="1:15" ht="21.75">
      <c r="A59" s="60" t="s">
        <v>80</v>
      </c>
      <c r="B59" s="79" t="s">
        <v>53</v>
      </c>
      <c r="C59" s="79" t="s">
        <v>53</v>
      </c>
      <c r="D59" s="78" t="s">
        <v>53</v>
      </c>
      <c r="E59" s="79" t="s">
        <v>53</v>
      </c>
      <c r="F59" s="79" t="s">
        <v>53</v>
      </c>
      <c r="G59" s="79" t="s">
        <v>53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 t="s">
        <v>53</v>
      </c>
      <c r="N59" s="79" t="s">
        <v>53</v>
      </c>
      <c r="O59" s="76" t="s">
        <v>81</v>
      </c>
    </row>
    <row r="60" spans="1:15" ht="21.75">
      <c r="A60" s="60" t="s">
        <v>82</v>
      </c>
      <c r="B60" s="79" t="s">
        <v>53</v>
      </c>
      <c r="C60" s="79" t="s">
        <v>53</v>
      </c>
      <c r="D60" s="78" t="s">
        <v>53</v>
      </c>
      <c r="E60" s="79" t="s">
        <v>53</v>
      </c>
      <c r="F60" s="79" t="s">
        <v>53</v>
      </c>
      <c r="G60" s="79" t="s">
        <v>53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 t="s">
        <v>53</v>
      </c>
      <c r="N60" s="79" t="s">
        <v>53</v>
      </c>
      <c r="O60" s="76" t="s">
        <v>172</v>
      </c>
    </row>
    <row r="61" spans="2:15" ht="21.75">
      <c r="B61" s="79" t="s">
        <v>53</v>
      </c>
      <c r="C61" s="79" t="s">
        <v>53</v>
      </c>
      <c r="D61" s="78" t="s">
        <v>53</v>
      </c>
      <c r="E61" s="79" t="s">
        <v>53</v>
      </c>
      <c r="F61" s="79" t="s">
        <v>53</v>
      </c>
      <c r="G61" s="79" t="s">
        <v>53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 t="s">
        <v>53</v>
      </c>
      <c r="N61" s="79" t="s">
        <v>53</v>
      </c>
      <c r="O61" s="76" t="s">
        <v>171</v>
      </c>
    </row>
    <row r="62" spans="1:15" ht="21.75">
      <c r="A62" s="60" t="s">
        <v>83</v>
      </c>
      <c r="B62" s="79" t="s">
        <v>53</v>
      </c>
      <c r="C62" s="79" t="s">
        <v>53</v>
      </c>
      <c r="D62" s="78" t="s">
        <v>53</v>
      </c>
      <c r="E62" s="79" t="s">
        <v>53</v>
      </c>
      <c r="F62" s="79" t="s">
        <v>53</v>
      </c>
      <c r="G62" s="79" t="s">
        <v>53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 t="s">
        <v>53</v>
      </c>
      <c r="N62" s="79" t="s">
        <v>53</v>
      </c>
      <c r="O62" s="76" t="s">
        <v>84</v>
      </c>
    </row>
    <row r="63" spans="1:15" ht="21.75">
      <c r="A63" s="60" t="s">
        <v>120</v>
      </c>
      <c r="B63" s="79"/>
      <c r="C63" s="79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6" t="s">
        <v>148</v>
      </c>
    </row>
    <row r="64" spans="1:15" ht="21.75">
      <c r="A64" s="60" t="s">
        <v>121</v>
      </c>
      <c r="B64" s="79" t="s">
        <v>53</v>
      </c>
      <c r="C64" s="79" t="s">
        <v>53</v>
      </c>
      <c r="D64" s="78" t="s">
        <v>53</v>
      </c>
      <c r="E64" s="79" t="s">
        <v>53</v>
      </c>
      <c r="F64" s="79" t="s">
        <v>53</v>
      </c>
      <c r="G64" s="79" t="s">
        <v>53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 t="s">
        <v>53</v>
      </c>
      <c r="N64" s="79" t="s">
        <v>53</v>
      </c>
      <c r="O64" s="76" t="s">
        <v>149</v>
      </c>
    </row>
    <row r="65" spans="1:15" ht="21.75">
      <c r="A65" s="60" t="s">
        <v>122</v>
      </c>
      <c r="B65" s="79"/>
      <c r="C65" s="79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6" t="s">
        <v>150</v>
      </c>
    </row>
    <row r="66" spans="1:15" ht="21.75">
      <c r="A66" s="60" t="s">
        <v>123</v>
      </c>
      <c r="B66" s="79" t="s">
        <v>53</v>
      </c>
      <c r="C66" s="79" t="s">
        <v>53</v>
      </c>
      <c r="D66" s="78" t="s">
        <v>53</v>
      </c>
      <c r="E66" s="79" t="s">
        <v>53</v>
      </c>
      <c r="F66" s="79" t="s">
        <v>53</v>
      </c>
      <c r="G66" s="79" t="s">
        <v>53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 t="s">
        <v>53</v>
      </c>
      <c r="N66" s="79" t="s">
        <v>53</v>
      </c>
      <c r="O66" s="76" t="s">
        <v>151</v>
      </c>
    </row>
    <row r="67" spans="1:15" ht="21.75">
      <c r="A67" s="60" t="s">
        <v>124</v>
      </c>
      <c r="B67" s="79"/>
      <c r="C67" s="79"/>
      <c r="D67" s="78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6" t="s">
        <v>152</v>
      </c>
    </row>
    <row r="68" spans="1:15" ht="21.75">
      <c r="A68" s="60" t="s">
        <v>125</v>
      </c>
      <c r="B68" s="79" t="s">
        <v>53</v>
      </c>
      <c r="C68" s="79" t="s">
        <v>53</v>
      </c>
      <c r="D68" s="78" t="s">
        <v>53</v>
      </c>
      <c r="E68" s="79" t="s">
        <v>53</v>
      </c>
      <c r="F68" s="79" t="s">
        <v>53</v>
      </c>
      <c r="G68" s="79" t="s">
        <v>53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 t="s">
        <v>53</v>
      </c>
      <c r="N68" s="79" t="s">
        <v>53</v>
      </c>
      <c r="O68" s="76" t="s">
        <v>153</v>
      </c>
    </row>
    <row r="69" spans="1:15" ht="21.75">
      <c r="A69" s="60" t="s">
        <v>126</v>
      </c>
      <c r="B69" s="79"/>
      <c r="C69" s="79"/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6" t="s">
        <v>154</v>
      </c>
    </row>
    <row r="70" spans="1:15" ht="21.75">
      <c r="A70" s="60" t="s">
        <v>127</v>
      </c>
      <c r="B70" s="79" t="s">
        <v>53</v>
      </c>
      <c r="C70" s="79" t="s">
        <v>53</v>
      </c>
      <c r="D70" s="78" t="s">
        <v>53</v>
      </c>
      <c r="E70" s="79" t="s">
        <v>53</v>
      </c>
      <c r="F70" s="79" t="s">
        <v>53</v>
      </c>
      <c r="G70" s="79" t="s">
        <v>53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 t="s">
        <v>53</v>
      </c>
      <c r="N70" s="79" t="s">
        <v>53</v>
      </c>
      <c r="O70" s="76" t="s">
        <v>155</v>
      </c>
    </row>
    <row r="71" spans="2:15" ht="21.75">
      <c r="B71" s="79"/>
      <c r="C71" s="79"/>
      <c r="D71" s="78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6"/>
    </row>
    <row r="72" spans="2:15" ht="21.75">
      <c r="B72" s="79"/>
      <c r="C72" s="79"/>
      <c r="D72" s="78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6"/>
    </row>
    <row r="73" spans="2:15" ht="21.75">
      <c r="B73" s="79"/>
      <c r="C73" s="79"/>
      <c r="D73" s="78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6"/>
    </row>
    <row r="74" spans="2:15" ht="21.75">
      <c r="B74" s="79"/>
      <c r="C74" s="79"/>
      <c r="D74" s="78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6"/>
    </row>
    <row r="75" ht="21.75">
      <c r="A75" s="60" t="s">
        <v>175</v>
      </c>
    </row>
    <row r="76" ht="21.75">
      <c r="A76" s="60" t="s">
        <v>176</v>
      </c>
    </row>
    <row r="77" spans="1:2" ht="12" customHeight="1">
      <c r="A77" s="59"/>
      <c r="B77" s="75"/>
    </row>
    <row r="78" spans="1:15" ht="21.75">
      <c r="A78" s="65"/>
      <c r="B78" s="62" t="s">
        <v>9</v>
      </c>
      <c r="C78" s="102" t="s">
        <v>40</v>
      </c>
      <c r="D78" s="103"/>
      <c r="E78" s="102" t="s">
        <v>42</v>
      </c>
      <c r="F78" s="103"/>
      <c r="G78" s="102" t="s">
        <v>44</v>
      </c>
      <c r="H78" s="103"/>
      <c r="I78" s="102" t="s">
        <v>46</v>
      </c>
      <c r="J78" s="103"/>
      <c r="K78" s="102" t="s">
        <v>48</v>
      </c>
      <c r="L78" s="103"/>
      <c r="M78" s="102" t="s">
        <v>27</v>
      </c>
      <c r="N78" s="103"/>
      <c r="O78" s="58"/>
    </row>
    <row r="79" spans="1:15" ht="21.75">
      <c r="A79" s="77" t="s">
        <v>6</v>
      </c>
      <c r="B79" s="64" t="s">
        <v>26</v>
      </c>
      <c r="C79" s="100" t="s">
        <v>41</v>
      </c>
      <c r="D79" s="101"/>
      <c r="E79" s="100" t="s">
        <v>43</v>
      </c>
      <c r="F79" s="101"/>
      <c r="G79" s="100" t="s">
        <v>45</v>
      </c>
      <c r="H79" s="101"/>
      <c r="I79" s="100" t="s">
        <v>47</v>
      </c>
      <c r="J79" s="101"/>
      <c r="K79" s="100" t="s">
        <v>49</v>
      </c>
      <c r="L79" s="101"/>
      <c r="M79" s="100" t="s">
        <v>13</v>
      </c>
      <c r="N79" s="101"/>
      <c r="O79" s="57" t="s">
        <v>19</v>
      </c>
    </row>
    <row r="80" spans="1:15" ht="21.75">
      <c r="A80" s="66" t="s">
        <v>50</v>
      </c>
      <c r="B80" s="64" t="s">
        <v>24</v>
      </c>
      <c r="C80" s="70" t="s">
        <v>9</v>
      </c>
      <c r="D80" s="68" t="s">
        <v>10</v>
      </c>
      <c r="E80" s="70" t="s">
        <v>9</v>
      </c>
      <c r="F80" s="68" t="s">
        <v>10</v>
      </c>
      <c r="G80" s="70" t="s">
        <v>9</v>
      </c>
      <c r="H80" s="68" t="s">
        <v>10</v>
      </c>
      <c r="I80" s="70" t="s">
        <v>9</v>
      </c>
      <c r="J80" s="68" t="s">
        <v>10</v>
      </c>
      <c r="K80" s="70" t="s">
        <v>9</v>
      </c>
      <c r="L80" s="68" t="s">
        <v>10</v>
      </c>
      <c r="M80" s="70" t="s">
        <v>9</v>
      </c>
      <c r="N80" s="68" t="s">
        <v>10</v>
      </c>
      <c r="O80" s="57" t="s">
        <v>51</v>
      </c>
    </row>
    <row r="81" spans="1:15" ht="21.75">
      <c r="A81" s="67"/>
      <c r="B81" s="63" t="s">
        <v>25</v>
      </c>
      <c r="C81" s="71" t="s">
        <v>14</v>
      </c>
      <c r="D81" s="69" t="s">
        <v>21</v>
      </c>
      <c r="E81" s="71" t="s">
        <v>14</v>
      </c>
      <c r="F81" s="69" t="s">
        <v>21</v>
      </c>
      <c r="G81" s="71" t="s">
        <v>14</v>
      </c>
      <c r="H81" s="69" t="s">
        <v>21</v>
      </c>
      <c r="I81" s="71" t="s">
        <v>14</v>
      </c>
      <c r="J81" s="69" t="s">
        <v>21</v>
      </c>
      <c r="K81" s="71" t="s">
        <v>14</v>
      </c>
      <c r="L81" s="69" t="s">
        <v>21</v>
      </c>
      <c r="M81" s="71" t="s">
        <v>14</v>
      </c>
      <c r="N81" s="69" t="s">
        <v>21</v>
      </c>
      <c r="O81" s="61"/>
    </row>
    <row r="82" spans="1:15" ht="12" customHeight="1">
      <c r="A82" s="81"/>
      <c r="B82" s="82"/>
      <c r="C82" s="83"/>
      <c r="D82" s="84"/>
      <c r="E82" s="83"/>
      <c r="F82" s="84"/>
      <c r="G82" s="83"/>
      <c r="H82" s="84"/>
      <c r="I82" s="83"/>
      <c r="J82" s="84"/>
      <c r="K82" s="83"/>
      <c r="L82" s="84"/>
      <c r="M82" s="83"/>
      <c r="N82" s="84"/>
      <c r="O82" s="57"/>
    </row>
    <row r="83" spans="1:15" ht="21.75">
      <c r="A83" s="60" t="s">
        <v>128</v>
      </c>
      <c r="B83" s="79"/>
      <c r="C83" s="79"/>
      <c r="D83" s="78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6" t="s">
        <v>156</v>
      </c>
    </row>
    <row r="84" spans="1:15" ht="21.75">
      <c r="A84" s="60" t="s">
        <v>129</v>
      </c>
      <c r="B84" s="79" t="s">
        <v>53</v>
      </c>
      <c r="C84" s="79" t="s">
        <v>53</v>
      </c>
      <c r="D84" s="78" t="s">
        <v>53</v>
      </c>
      <c r="E84" s="79" t="s">
        <v>53</v>
      </c>
      <c r="F84" s="79" t="s">
        <v>53</v>
      </c>
      <c r="G84" s="79" t="s">
        <v>53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 t="s">
        <v>53</v>
      </c>
      <c r="N84" s="79" t="s">
        <v>53</v>
      </c>
      <c r="O84" s="76" t="s">
        <v>157</v>
      </c>
    </row>
    <row r="85" spans="1:15" ht="21.75">
      <c r="A85" s="60" t="s">
        <v>130</v>
      </c>
      <c r="B85" s="79"/>
      <c r="C85" s="79"/>
      <c r="D85" s="78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6" t="s">
        <v>158</v>
      </c>
    </row>
    <row r="86" spans="1:15" ht="21.75">
      <c r="A86" s="60" t="s">
        <v>177</v>
      </c>
      <c r="B86" s="79"/>
      <c r="C86" s="79" t="s">
        <v>53</v>
      </c>
      <c r="D86" s="78" t="s">
        <v>53</v>
      </c>
      <c r="E86" s="79" t="s">
        <v>53</v>
      </c>
      <c r="F86" s="79" t="s">
        <v>53</v>
      </c>
      <c r="G86" s="79" t="s">
        <v>53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 t="s">
        <v>53</v>
      </c>
      <c r="N86" s="79" t="s">
        <v>53</v>
      </c>
      <c r="O86" s="76" t="s">
        <v>159</v>
      </c>
    </row>
    <row r="87" spans="1:15" ht="21.75">
      <c r="A87" s="60" t="s">
        <v>85</v>
      </c>
      <c r="B87" s="79" t="s">
        <v>53</v>
      </c>
      <c r="C87" s="79" t="s">
        <v>53</v>
      </c>
      <c r="D87" s="78" t="s">
        <v>53</v>
      </c>
      <c r="E87" s="79" t="s">
        <v>53</v>
      </c>
      <c r="F87" s="79" t="s">
        <v>53</v>
      </c>
      <c r="G87" s="79" t="s">
        <v>53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 t="s">
        <v>53</v>
      </c>
      <c r="N87" s="79" t="s">
        <v>53</v>
      </c>
      <c r="O87" s="76" t="s">
        <v>160</v>
      </c>
    </row>
    <row r="88" spans="2:15" ht="21.75">
      <c r="B88" s="79" t="s">
        <v>53</v>
      </c>
      <c r="C88" s="79" t="s">
        <v>53</v>
      </c>
      <c r="D88" s="78" t="s">
        <v>53</v>
      </c>
      <c r="E88" s="79" t="s">
        <v>53</v>
      </c>
      <c r="F88" s="79" t="s">
        <v>53</v>
      </c>
      <c r="G88" s="79" t="s">
        <v>53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 t="s">
        <v>53</v>
      </c>
      <c r="N88" s="79" t="s">
        <v>53</v>
      </c>
      <c r="O88" s="76" t="s">
        <v>161</v>
      </c>
    </row>
    <row r="89" spans="1:15" ht="21.75">
      <c r="A89" s="60" t="s">
        <v>86</v>
      </c>
      <c r="B89" s="79" t="s">
        <v>53</v>
      </c>
      <c r="C89" s="79" t="s">
        <v>53</v>
      </c>
      <c r="D89" s="78" t="s">
        <v>53</v>
      </c>
      <c r="E89" s="79" t="s">
        <v>53</v>
      </c>
      <c r="F89" s="79" t="s">
        <v>53</v>
      </c>
      <c r="G89" s="79" t="s">
        <v>53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 t="s">
        <v>53</v>
      </c>
      <c r="N89" s="79" t="s">
        <v>53</v>
      </c>
      <c r="O89" s="76" t="s">
        <v>87</v>
      </c>
    </row>
    <row r="90" spans="1:15" ht="21.75">
      <c r="A90" s="60" t="s">
        <v>131</v>
      </c>
      <c r="B90" s="79"/>
      <c r="C90" s="79"/>
      <c r="D90" s="78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6" t="s">
        <v>173</v>
      </c>
    </row>
    <row r="91" spans="1:15" ht="21.75">
      <c r="A91" s="60" t="s">
        <v>132</v>
      </c>
      <c r="B91" s="79">
        <v>1</v>
      </c>
      <c r="C91" s="79">
        <v>1</v>
      </c>
      <c r="D91" s="78">
        <v>100</v>
      </c>
      <c r="E91" s="79" t="s">
        <v>53</v>
      </c>
      <c r="F91" s="79" t="s">
        <v>53</v>
      </c>
      <c r="G91" s="79" t="s">
        <v>53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 t="s">
        <v>53</v>
      </c>
      <c r="N91" s="79" t="s">
        <v>53</v>
      </c>
      <c r="O91" s="76" t="s">
        <v>174</v>
      </c>
    </row>
    <row r="92" spans="1:15" ht="21.75">
      <c r="A92" s="60" t="s">
        <v>88</v>
      </c>
      <c r="B92" s="79" t="s">
        <v>53</v>
      </c>
      <c r="C92" s="79" t="s">
        <v>53</v>
      </c>
      <c r="D92" s="78" t="s">
        <v>53</v>
      </c>
      <c r="E92" s="79" t="s">
        <v>53</v>
      </c>
      <c r="F92" s="79" t="s">
        <v>53</v>
      </c>
      <c r="G92" s="79" t="s">
        <v>53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 t="s">
        <v>53</v>
      </c>
      <c r="N92" s="79" t="s">
        <v>53</v>
      </c>
      <c r="O92" s="76" t="s">
        <v>89</v>
      </c>
    </row>
    <row r="93" spans="2:15" ht="6.75" customHeight="1">
      <c r="B93" s="79"/>
      <c r="C93" s="79"/>
      <c r="D93" s="78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6"/>
    </row>
    <row r="94" spans="1:15" ht="21.75">
      <c r="A94" s="60" t="s">
        <v>90</v>
      </c>
      <c r="B94" s="79" t="s">
        <v>53</v>
      </c>
      <c r="C94" s="79" t="s">
        <v>53</v>
      </c>
      <c r="D94" s="78" t="s">
        <v>53</v>
      </c>
      <c r="E94" s="79" t="s">
        <v>53</v>
      </c>
      <c r="F94" s="79" t="s">
        <v>53</v>
      </c>
      <c r="G94" s="79" t="s">
        <v>53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 t="s">
        <v>53</v>
      </c>
      <c r="N94" s="79" t="s">
        <v>53</v>
      </c>
      <c r="O94" s="76" t="s">
        <v>91</v>
      </c>
    </row>
    <row r="95" spans="2:15" ht="6.75" customHeight="1">
      <c r="B95" s="79"/>
      <c r="C95" s="79"/>
      <c r="D95" s="78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6"/>
    </row>
    <row r="96" spans="1:15" ht="21.75">
      <c r="A96" s="60" t="s">
        <v>133</v>
      </c>
      <c r="B96" s="79"/>
      <c r="C96" s="79" t="s">
        <v>53</v>
      </c>
      <c r="D96" s="78" t="s">
        <v>53</v>
      </c>
      <c r="E96" s="79" t="s">
        <v>53</v>
      </c>
      <c r="F96" s="79" t="s">
        <v>53</v>
      </c>
      <c r="G96" s="79" t="s">
        <v>53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 t="s">
        <v>53</v>
      </c>
      <c r="N96" s="79" t="s">
        <v>53</v>
      </c>
      <c r="O96" s="76" t="s">
        <v>92</v>
      </c>
    </row>
    <row r="97" ht="21.75">
      <c r="D97" s="80"/>
    </row>
    <row r="98" ht="21.75">
      <c r="D98" s="80"/>
    </row>
    <row r="99" ht="21.75">
      <c r="D99" s="80"/>
    </row>
    <row r="100" ht="21.75">
      <c r="D100" s="80"/>
    </row>
    <row r="101" ht="21.75">
      <c r="D101" s="80"/>
    </row>
    <row r="102" ht="21.75">
      <c r="D102" s="80"/>
    </row>
    <row r="103" ht="21.75">
      <c r="D103" s="80"/>
    </row>
    <row r="104" ht="21.75">
      <c r="D104" s="80"/>
    </row>
    <row r="105" ht="21.75">
      <c r="D105" s="80"/>
    </row>
    <row r="107" ht="21.75">
      <c r="A107" s="60" t="s">
        <v>93</v>
      </c>
    </row>
    <row r="108" ht="21.75">
      <c r="A108" s="60" t="s">
        <v>94</v>
      </c>
    </row>
    <row r="109" ht="21.75">
      <c r="A109" s="60" t="s">
        <v>95</v>
      </c>
    </row>
    <row r="110" ht="21.75">
      <c r="A110" s="60" t="s">
        <v>96</v>
      </c>
    </row>
  </sheetData>
  <mergeCells count="36">
    <mergeCell ref="C5:D5"/>
    <mergeCell ref="C6:D6"/>
    <mergeCell ref="E5:F5"/>
    <mergeCell ref="E6:F6"/>
    <mergeCell ref="G5:H5"/>
    <mergeCell ref="G6:H6"/>
    <mergeCell ref="I5:J5"/>
    <mergeCell ref="I6:J6"/>
    <mergeCell ref="M5:N5"/>
    <mergeCell ref="M6:N6"/>
    <mergeCell ref="K5:L5"/>
    <mergeCell ref="K6:L6"/>
    <mergeCell ref="C41:D41"/>
    <mergeCell ref="E41:F41"/>
    <mergeCell ref="G41:H41"/>
    <mergeCell ref="I41:J41"/>
    <mergeCell ref="K78:L78"/>
    <mergeCell ref="M78:N78"/>
    <mergeCell ref="C42:D42"/>
    <mergeCell ref="E42:F42"/>
    <mergeCell ref="G42:H42"/>
    <mergeCell ref="I42:J42"/>
    <mergeCell ref="K41:L41"/>
    <mergeCell ref="M41:N41"/>
    <mergeCell ref="K42:L42"/>
    <mergeCell ref="M42:N42"/>
    <mergeCell ref="K79:L79"/>
    <mergeCell ref="M79:N79"/>
    <mergeCell ref="C78:D78"/>
    <mergeCell ref="E78:F78"/>
    <mergeCell ref="C79:D79"/>
    <mergeCell ref="E79:F79"/>
    <mergeCell ref="G79:H79"/>
    <mergeCell ref="I79:J79"/>
    <mergeCell ref="G78:H78"/>
    <mergeCell ref="I78:J78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2005-03-22T02:40:05Z</cp:lastPrinted>
  <dcterms:created xsi:type="dcterms:W3CDTF">2000-06-16T03:07:24Z</dcterms:created>
  <cp:category/>
  <cp:version/>
  <cp:contentType/>
  <cp:contentStatus/>
</cp:coreProperties>
</file>