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9200" windowHeight="11640"/>
  </bookViews>
  <sheets>
    <sheet name="T-3.6 upd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I19" i="1"/>
  <c r="H19" i="1"/>
  <c r="G19" i="1"/>
  <c r="F19" i="1"/>
  <c r="O17" i="1"/>
  <c r="L17" i="1"/>
  <c r="I17" i="1"/>
  <c r="I13" i="1" s="1"/>
  <c r="H17" i="1"/>
  <c r="G17" i="1"/>
  <c r="F17" i="1"/>
  <c r="O15" i="1"/>
  <c r="L15" i="1"/>
  <c r="I15" i="1"/>
  <c r="H15" i="1"/>
  <c r="G15" i="1"/>
  <c r="F15" i="1" s="1"/>
  <c r="Q13" i="1"/>
  <c r="P13" i="1"/>
  <c r="O13" i="1"/>
  <c r="N13" i="1"/>
  <c r="M13" i="1"/>
  <c r="L13" i="1"/>
  <c r="K13" i="1"/>
  <c r="H13" i="1" s="1"/>
  <c r="J13" i="1"/>
  <c r="G13" i="1"/>
  <c r="F13" i="1" l="1"/>
</calcChain>
</file>

<file path=xl/sharedStrings.xml><?xml version="1.0" encoding="utf-8"?>
<sst xmlns="http://schemas.openxmlformats.org/spreadsheetml/2006/main" count="63" uniqueCount="39">
  <si>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</si>
  <si>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</si>
  <si>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</si>
  <si>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</si>
  <si>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</si>
  <si>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</si>
  <si>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</si>
  <si>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</si>
  <si>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</si>
  <si>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</si>
  <si>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</si>
  <si>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</si>
  <si>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</si>
  <si>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</si>
  <si>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</si>
  <si>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</si>
  <si>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</si>
  <si>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t>Total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</si>
  <si>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</si>
  <si>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</si>
  <si>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</si>
  <si>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</si>
  <si>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</si>
  <si>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</si>
  <si>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</si>
  <si>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</si>
  <si>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</si>
  <si>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</si>
  <si>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</si>
  <si>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</si>
  <si>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>-</t>
  </si>
  <si>
    <t xml:space="preserve">   Ban Phaeo District</t>
  </si>
  <si>
    <t xml:space="preserve">     ที่มา:  สำนักงานเขตพื้นที่การศึกษาประถมศึกษาสมุทรสาคร  เขต 1</t>
  </si>
  <si>
    <t xml:space="preserve">Source:  Samutsakhon Primary Educational Service Area Office, Area 1 </t>
  </si>
  <si>
    <t xml:space="preserve">Source:    </t>
  </si>
  <si>
    <t xml:space="preserve">             สำนักงานเขตพื้นที่การศึกษามัธยมศึกษาเขต 1 ( สมุทรสาคร ) </t>
  </si>
  <si>
    <t xml:space="preserve">            Samutsakhon Secondary Educational Service Area Office, Area 1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</si>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</sst>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1"/>
      <color rgb="FF0070C0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2" borderId="10" xfId="1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Alignment="1"/>
    <xf numFmtId="187" fontId="7" fillId="2" borderId="5" xfId="1" applyNumberFormat="1" applyFont="1" applyFill="1" applyBorder="1" applyAlignment="1"/>
    <xf numFmtId="187" fontId="8" fillId="0" borderId="10" xfId="1" applyNumberFormat="1" applyFont="1" applyBorder="1" applyAlignment="1"/>
    <xf numFmtId="187" fontId="8" fillId="0" borderId="5" xfId="1" applyNumberFormat="1" applyFont="1" applyBorder="1" applyAlignment="1"/>
    <xf numFmtId="0" fontId="5" fillId="0" borderId="5" xfId="0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187" fontId="5" fillId="2" borderId="10" xfId="1" applyNumberFormat="1" applyFont="1" applyFill="1" applyBorder="1" applyAlignment="1"/>
    <xf numFmtId="187" fontId="5" fillId="2" borderId="5" xfId="1" applyNumberFormat="1" applyFont="1" applyFill="1" applyBorder="1" applyAlignment="1"/>
    <xf numFmtId="0" fontId="5" fillId="0" borderId="4" xfId="0" applyFont="1" applyFill="1" applyBorder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2" borderId="10" xfId="1" applyNumberFormat="1" applyFont="1" applyFill="1" applyBorder="1" applyAlignment="1">
      <alignment horizontal="right"/>
    </xf>
    <xf numFmtId="0" fontId="6" fillId="0" borderId="8" xfId="0" applyFont="1" applyBorder="1"/>
    <xf numFmtId="0" fontId="6" fillId="0" borderId="11" xfId="0" applyFont="1" applyBorder="1"/>
    <xf numFmtId="0" fontId="5" fillId="0" borderId="1" xfId="0" applyFont="1" applyBorder="1"/>
    <xf numFmtId="0" fontId="6" fillId="0" borderId="0" xfId="0" applyFont="1" applyBorder="1"/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25"/>
  <sheetViews>
    <sheetView showGridLines="0" tabSelected="1" zoomScaleNormal="100" workbookViewId="0">
      <selection activeCell="J27" sqref="J27"/>
    </sheetView>
  </sheetViews>
  <sheetFormatPr defaultRowHeight="21.75" x14ac:dyDescent="0.5"/>
  <cols>
    <col min="1" max="1" width="6" style="6" customWidth="1"/>
    <col min="2" max="2" width="1.7109375" style="6" customWidth="1"/>
    <col min="3" max="3" width="6.140625" style="6" customWidth="1"/>
    <col min="4" max="4" width="4.140625" style="6" customWidth="1"/>
    <col min="5" max="5" width="7" style="6" customWidth="1"/>
    <col min="6" max="17" width="8.28515625" style="6" customWidth="1"/>
    <col min="18" max="18" width="22.7109375" style="6" customWidth="1"/>
    <col min="19" max="19" width="9.5703125" style="6" customWidth="1"/>
    <col min="20" max="20" width="4.140625" style="6" customWidth="1"/>
    <col min="21" max="16384" width="9.140625" style="6"/>
  </cols>
  <sheetData>
    <row r="1" spans="2:20" s="1" customFormat="1" x14ac:dyDescent="0.5">
      <c r="C1" s="1" t="s">
        <v>0</v>
      </c>
      <c r="D1" s="2">
        <v>3.6</v>
      </c>
      <c r="E1" s="1" t="s">
        <v>1</v>
      </c>
      <c r="T1" s="1">
        <v>30</v>
      </c>
    </row>
    <row r="2" spans="2:20" s="3" customFormat="1" x14ac:dyDescent="0.5">
      <c r="C2" s="4" t="s">
        <v>2</v>
      </c>
      <c r="D2" s="2">
        <v>3.6</v>
      </c>
      <c r="E2" s="4" t="s">
        <v>3</v>
      </c>
      <c r="F2" s="4"/>
    </row>
    <row r="3" spans="2:20" ht="3.75" customHeight="1" x14ac:dyDescent="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20" s="16" customFormat="1" ht="21.75" customHeight="1" x14ac:dyDescent="0.45">
      <c r="B4" s="7" t="s">
        <v>4</v>
      </c>
      <c r="C4" s="7"/>
      <c r="D4" s="7"/>
      <c r="E4" s="8"/>
      <c r="F4" s="9"/>
      <c r="G4" s="10"/>
      <c r="H4" s="11"/>
      <c r="I4" s="12" t="s">
        <v>5</v>
      </c>
      <c r="J4" s="13"/>
      <c r="K4" s="13"/>
      <c r="L4" s="13"/>
      <c r="M4" s="13"/>
      <c r="N4" s="13"/>
      <c r="O4" s="14"/>
      <c r="P4" s="14"/>
      <c r="Q4" s="14"/>
      <c r="R4" s="15" t="s">
        <v>6</v>
      </c>
    </row>
    <row r="5" spans="2:20" s="16" customFormat="1" ht="18.75" x14ac:dyDescent="0.45">
      <c r="B5" s="17"/>
      <c r="C5" s="17"/>
      <c r="D5" s="17"/>
      <c r="E5" s="18"/>
      <c r="F5" s="19"/>
      <c r="G5" s="10"/>
      <c r="H5" s="11"/>
      <c r="I5" s="19"/>
      <c r="J5" s="10"/>
      <c r="K5" s="20"/>
      <c r="L5" s="21"/>
      <c r="M5" s="22" t="s">
        <v>7</v>
      </c>
      <c r="N5" s="21"/>
      <c r="O5" s="23"/>
      <c r="P5" s="24"/>
      <c r="Q5" s="25"/>
      <c r="R5" s="26"/>
    </row>
    <row r="6" spans="2:20" s="16" customFormat="1" ht="19.5" customHeight="1" x14ac:dyDescent="0.45">
      <c r="B6" s="17"/>
      <c r="C6" s="17"/>
      <c r="D6" s="17"/>
      <c r="E6" s="18"/>
      <c r="F6" s="27"/>
      <c r="G6" s="28"/>
      <c r="H6" s="29"/>
      <c r="I6" s="30"/>
      <c r="J6" s="31" t="s">
        <v>8</v>
      </c>
      <c r="K6" s="32"/>
      <c r="L6" s="33"/>
      <c r="M6" s="31" t="s">
        <v>9</v>
      </c>
      <c r="N6" s="33"/>
      <c r="O6" s="34"/>
      <c r="P6" s="35"/>
      <c r="Q6" s="36"/>
      <c r="R6" s="26"/>
    </row>
    <row r="7" spans="2:20" s="16" customFormat="1" ht="21" customHeight="1" x14ac:dyDescent="0.45">
      <c r="B7" s="17"/>
      <c r="C7" s="17"/>
      <c r="D7" s="17"/>
      <c r="E7" s="18"/>
      <c r="F7" s="27"/>
      <c r="G7" s="28"/>
      <c r="H7" s="29"/>
      <c r="I7" s="30"/>
      <c r="J7" s="31" t="s">
        <v>10</v>
      </c>
      <c r="K7" s="32"/>
      <c r="L7" s="33"/>
      <c r="M7" s="31" t="s">
        <v>11</v>
      </c>
      <c r="N7" s="33"/>
      <c r="O7" s="27" t="s">
        <v>12</v>
      </c>
      <c r="P7" s="28"/>
      <c r="Q7" s="29"/>
      <c r="R7" s="26"/>
    </row>
    <row r="8" spans="2:20" s="16" customFormat="1" ht="18.75" x14ac:dyDescent="0.45">
      <c r="B8" s="17"/>
      <c r="C8" s="17"/>
      <c r="D8" s="17"/>
      <c r="E8" s="18"/>
      <c r="F8" s="27" t="s">
        <v>13</v>
      </c>
      <c r="G8" s="28"/>
      <c r="H8" s="29"/>
      <c r="I8" s="30"/>
      <c r="J8" s="31" t="s">
        <v>14</v>
      </c>
      <c r="K8" s="32"/>
      <c r="L8" s="33"/>
      <c r="M8" s="31" t="s">
        <v>15</v>
      </c>
      <c r="N8" s="33"/>
      <c r="O8" s="27" t="s">
        <v>16</v>
      </c>
      <c r="P8" s="28"/>
      <c r="Q8" s="29"/>
      <c r="R8" s="26"/>
    </row>
    <row r="9" spans="2:20" s="16" customFormat="1" ht="18.75" x14ac:dyDescent="0.45">
      <c r="B9" s="17"/>
      <c r="C9" s="17"/>
      <c r="D9" s="17"/>
      <c r="E9" s="18"/>
      <c r="F9" s="37" t="s">
        <v>17</v>
      </c>
      <c r="G9" s="38"/>
      <c r="H9" s="39"/>
      <c r="I9" s="40"/>
      <c r="J9" s="41" t="s">
        <v>18</v>
      </c>
      <c r="K9" s="42"/>
      <c r="L9" s="43"/>
      <c r="M9" s="44" t="s">
        <v>18</v>
      </c>
      <c r="N9" s="43"/>
      <c r="O9" s="37" t="s">
        <v>19</v>
      </c>
      <c r="P9" s="38"/>
      <c r="Q9" s="39"/>
      <c r="R9" s="26"/>
    </row>
    <row r="10" spans="2:20" x14ac:dyDescent="0.5">
      <c r="B10" s="17"/>
      <c r="C10" s="17"/>
      <c r="D10" s="17"/>
      <c r="E10" s="18"/>
      <c r="F10" s="45" t="s">
        <v>13</v>
      </c>
      <c r="G10" s="45" t="s">
        <v>20</v>
      </c>
      <c r="H10" s="11" t="s">
        <v>21</v>
      </c>
      <c r="I10" s="45" t="s">
        <v>13</v>
      </c>
      <c r="J10" s="45" t="s">
        <v>20</v>
      </c>
      <c r="K10" s="11" t="s">
        <v>21</v>
      </c>
      <c r="L10" s="45" t="s">
        <v>13</v>
      </c>
      <c r="M10" s="45" t="s">
        <v>20</v>
      </c>
      <c r="N10" s="11" t="s">
        <v>21</v>
      </c>
      <c r="O10" s="46" t="s">
        <v>13</v>
      </c>
      <c r="P10" s="11" t="s">
        <v>20</v>
      </c>
      <c r="Q10" s="11" t="s">
        <v>21</v>
      </c>
      <c r="R10" s="26"/>
    </row>
    <row r="11" spans="2:20" x14ac:dyDescent="0.5">
      <c r="B11" s="47"/>
      <c r="C11" s="47"/>
      <c r="D11" s="47"/>
      <c r="E11" s="48"/>
      <c r="F11" s="49" t="s">
        <v>17</v>
      </c>
      <c r="G11" s="49" t="s">
        <v>22</v>
      </c>
      <c r="H11" s="50" t="s">
        <v>23</v>
      </c>
      <c r="I11" s="49" t="s">
        <v>17</v>
      </c>
      <c r="J11" s="49" t="s">
        <v>22</v>
      </c>
      <c r="K11" s="50" t="s">
        <v>23</v>
      </c>
      <c r="L11" s="49" t="s">
        <v>17</v>
      </c>
      <c r="M11" s="49" t="s">
        <v>22</v>
      </c>
      <c r="N11" s="50" t="s">
        <v>23</v>
      </c>
      <c r="O11" s="49" t="s">
        <v>17</v>
      </c>
      <c r="P11" s="50" t="s">
        <v>22</v>
      </c>
      <c r="Q11" s="50" t="s">
        <v>23</v>
      </c>
      <c r="R11" s="51"/>
    </row>
    <row r="12" spans="2:20" ht="6" customHeight="1" x14ac:dyDescent="0.5">
      <c r="B12" s="52"/>
      <c r="C12" s="52"/>
      <c r="D12" s="52"/>
      <c r="E12" s="53"/>
      <c r="F12" s="46"/>
      <c r="G12" s="46"/>
      <c r="H12" s="11"/>
      <c r="I12" s="46"/>
      <c r="J12" s="46"/>
      <c r="K12" s="11"/>
      <c r="L12" s="46"/>
      <c r="M12" s="46"/>
      <c r="N12" s="11"/>
      <c r="O12" s="46"/>
      <c r="P12" s="11"/>
      <c r="Q12" s="11"/>
      <c r="R12" s="52"/>
    </row>
    <row r="13" spans="2:20" s="58" customFormat="1" ht="27" customHeight="1" x14ac:dyDescent="0.5">
      <c r="B13" s="54" t="s">
        <v>24</v>
      </c>
      <c r="C13" s="54"/>
      <c r="D13" s="54"/>
      <c r="E13" s="55"/>
      <c r="F13" s="56">
        <f>SUM(G13:H13)</f>
        <v>81531</v>
      </c>
      <c r="G13" s="56">
        <f>SUM(J13+M13+P13)</f>
        <v>41239</v>
      </c>
      <c r="H13" s="56">
        <f>SUM(K13+N13+Q13)</f>
        <v>40292</v>
      </c>
      <c r="I13" s="56">
        <f>SUM(I15:I19)</f>
        <v>51603</v>
      </c>
      <c r="J13" s="56">
        <f t="shared" ref="J13:Q13" si="0">SUM(J15:J19)</f>
        <v>25850</v>
      </c>
      <c r="K13" s="56">
        <f t="shared" si="0"/>
        <v>25753</v>
      </c>
      <c r="L13" s="56">
        <f>SUM(L15:L19)</f>
        <v>14422</v>
      </c>
      <c r="M13" s="56">
        <f t="shared" si="0"/>
        <v>7461</v>
      </c>
      <c r="N13" s="56">
        <f t="shared" si="0"/>
        <v>6961</v>
      </c>
      <c r="O13" s="56">
        <f t="shared" si="0"/>
        <v>15506</v>
      </c>
      <c r="P13" s="56">
        <f t="shared" si="0"/>
        <v>7928</v>
      </c>
      <c r="Q13" s="56">
        <f t="shared" si="0"/>
        <v>7578</v>
      </c>
      <c r="R13" s="57" t="s">
        <v>17</v>
      </c>
    </row>
    <row r="14" spans="2:20" s="58" customFormat="1" ht="12" customHeight="1" x14ac:dyDescent="0.5">
      <c r="B14" s="57"/>
      <c r="C14" s="57"/>
      <c r="D14" s="57"/>
      <c r="E14" s="57"/>
      <c r="F14" s="56"/>
      <c r="G14" s="56"/>
      <c r="H14" s="56"/>
      <c r="I14" s="56"/>
      <c r="J14" s="56"/>
      <c r="K14" s="59"/>
      <c r="L14" s="60"/>
      <c r="M14" s="60"/>
      <c r="N14" s="61"/>
      <c r="O14" s="56"/>
      <c r="P14" s="59"/>
      <c r="Q14" s="59"/>
      <c r="R14" s="57"/>
    </row>
    <row r="15" spans="2:20" s="68" customFormat="1" ht="27" customHeight="1" x14ac:dyDescent="0.5">
      <c r="B15" s="62" t="s">
        <v>25</v>
      </c>
      <c r="C15" s="63"/>
      <c r="D15" s="63"/>
      <c r="E15" s="64"/>
      <c r="F15" s="65">
        <f>SUM(G15:H15)</f>
        <v>48891</v>
      </c>
      <c r="G15" s="65">
        <f>SUM(J15+M15+P15)</f>
        <v>24627</v>
      </c>
      <c r="H15" s="65">
        <f>SUM(K15+N15+Q15)</f>
        <v>24264</v>
      </c>
      <c r="I15" s="65">
        <f>SUM(J15:K15)</f>
        <v>29093</v>
      </c>
      <c r="J15" s="65">
        <v>14418</v>
      </c>
      <c r="K15" s="66">
        <v>14675</v>
      </c>
      <c r="L15" s="65">
        <f>SUM(M15:N15)</f>
        <v>10342</v>
      </c>
      <c r="M15" s="65">
        <v>5399</v>
      </c>
      <c r="N15" s="66">
        <v>4943</v>
      </c>
      <c r="O15" s="65">
        <f>SUM(P15:Q15)</f>
        <v>9456</v>
      </c>
      <c r="P15" s="66">
        <v>4810</v>
      </c>
      <c r="Q15" s="66">
        <v>4646</v>
      </c>
      <c r="R15" s="67" t="s">
        <v>26</v>
      </c>
    </row>
    <row r="16" spans="2:20" s="68" customFormat="1" ht="12" customHeight="1" x14ac:dyDescent="0.5">
      <c r="B16" s="69"/>
      <c r="C16" s="63"/>
      <c r="D16" s="63"/>
      <c r="E16" s="64"/>
      <c r="F16" s="65"/>
      <c r="G16" s="65"/>
      <c r="H16" s="65"/>
      <c r="I16" s="65"/>
      <c r="J16" s="65"/>
      <c r="K16" s="66"/>
      <c r="L16" s="65"/>
      <c r="M16" s="65"/>
      <c r="N16" s="66"/>
      <c r="O16" s="65"/>
      <c r="P16" s="66"/>
      <c r="Q16" s="66"/>
      <c r="R16" s="67"/>
    </row>
    <row r="17" spans="2:19" s="68" customFormat="1" ht="20.25" customHeight="1" x14ac:dyDescent="0.5">
      <c r="B17" s="63" t="s">
        <v>27</v>
      </c>
      <c r="C17" s="63"/>
      <c r="D17" s="70"/>
      <c r="E17" s="71"/>
      <c r="F17" s="65">
        <f>SUM(G17:H17)</f>
        <v>23349</v>
      </c>
      <c r="G17" s="65">
        <f>SUM(J17+M17+P17)</f>
        <v>11869</v>
      </c>
      <c r="H17" s="65">
        <f>SUM(K17+N17+Q17)</f>
        <v>11480</v>
      </c>
      <c r="I17" s="65">
        <f>SUM(J17:K17)</f>
        <v>15358</v>
      </c>
      <c r="J17" s="65">
        <v>7751</v>
      </c>
      <c r="K17" s="66">
        <v>7607</v>
      </c>
      <c r="L17" s="65">
        <f>SUM(M17:N17)</f>
        <v>1941</v>
      </c>
      <c r="M17" s="65">
        <v>1000</v>
      </c>
      <c r="N17" s="66">
        <v>941</v>
      </c>
      <c r="O17" s="65">
        <f>SUM(P17:Q17)</f>
        <v>6050</v>
      </c>
      <c r="P17" s="66">
        <v>3118</v>
      </c>
      <c r="Q17" s="66">
        <v>2932</v>
      </c>
      <c r="R17" s="67" t="s">
        <v>28</v>
      </c>
    </row>
    <row r="18" spans="2:19" s="68" customFormat="1" ht="12" customHeight="1" x14ac:dyDescent="0.5">
      <c r="B18" s="72"/>
      <c r="C18" s="72"/>
      <c r="D18" s="64"/>
      <c r="E18" s="64"/>
      <c r="F18" s="65"/>
      <c r="G18" s="65"/>
      <c r="H18" s="65"/>
      <c r="I18" s="65"/>
      <c r="J18" s="65"/>
      <c r="K18" s="66"/>
      <c r="L18" s="65"/>
      <c r="M18" s="65"/>
      <c r="N18" s="66"/>
      <c r="O18" s="65"/>
      <c r="P18" s="66"/>
      <c r="Q18" s="66"/>
      <c r="R18" s="67"/>
    </row>
    <row r="19" spans="2:19" s="68" customFormat="1" ht="27" customHeight="1" x14ac:dyDescent="0.5">
      <c r="B19" s="62" t="s">
        <v>29</v>
      </c>
      <c r="C19" s="63"/>
      <c r="D19" s="63"/>
      <c r="E19" s="72"/>
      <c r="F19" s="65">
        <f>SUM(I19,L19,O19)</f>
        <v>9291</v>
      </c>
      <c r="G19" s="65">
        <f>SUM(J19,M19,P19)</f>
        <v>4743</v>
      </c>
      <c r="H19" s="65">
        <f>SUM(K19,N19,Q19)</f>
        <v>4548</v>
      </c>
      <c r="I19" s="65">
        <f>SUM(J19:K19)</f>
        <v>7152</v>
      </c>
      <c r="J19" s="65">
        <v>3681</v>
      </c>
      <c r="K19" s="66">
        <v>3471</v>
      </c>
      <c r="L19" s="65">
        <f>SUM(M19:N19)</f>
        <v>2139</v>
      </c>
      <c r="M19" s="65">
        <v>1062</v>
      </c>
      <c r="N19" s="66">
        <v>1077</v>
      </c>
      <c r="O19" s="73" t="s">
        <v>30</v>
      </c>
      <c r="P19" s="73" t="s">
        <v>30</v>
      </c>
      <c r="Q19" s="73" t="s">
        <v>30</v>
      </c>
      <c r="R19" s="67" t="s">
        <v>31</v>
      </c>
    </row>
    <row r="20" spans="2:19" ht="6" customHeight="1" x14ac:dyDescent="0.5">
      <c r="B20" s="43"/>
      <c r="C20" s="43"/>
      <c r="D20" s="43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4"/>
      <c r="Q20" s="74"/>
      <c r="R20" s="76"/>
    </row>
    <row r="21" spans="2:19" ht="6" customHeight="1" x14ac:dyDescent="0.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2:19" s="16" customFormat="1" ht="19.5" customHeight="1" x14ac:dyDescent="0.45">
      <c r="C22" s="78" t="s">
        <v>32</v>
      </c>
      <c r="D22" s="78"/>
      <c r="E22" s="78"/>
      <c r="F22" s="78"/>
      <c r="G22" s="78"/>
      <c r="H22" s="78"/>
      <c r="I22" s="78"/>
      <c r="L22" s="78" t="s">
        <v>33</v>
      </c>
      <c r="M22" s="78"/>
      <c r="N22" s="78"/>
      <c r="O22" s="78"/>
      <c r="P22" s="79" t="s">
        <v>34</v>
      </c>
      <c r="Q22" s="79"/>
      <c r="R22" s="79"/>
      <c r="S22" s="79"/>
    </row>
    <row r="23" spans="2:19" x14ac:dyDescent="0.5">
      <c r="C23" s="78" t="s">
        <v>35</v>
      </c>
      <c r="D23" s="78"/>
      <c r="E23" s="78"/>
      <c r="F23" s="78"/>
      <c r="G23" s="78"/>
      <c r="J23" s="16"/>
      <c r="K23" s="16"/>
      <c r="L23" s="78" t="s">
        <v>36</v>
      </c>
      <c r="M23" s="78"/>
      <c r="Q23" s="79"/>
    </row>
    <row r="24" spans="2:19" ht="24.95" customHeight="1" x14ac:dyDescent="0.5">
      <c r="C24" s="80" t="s">
        <v>37</v>
      </c>
      <c r="D24" s="78"/>
      <c r="E24" s="78"/>
      <c r="F24" s="78"/>
      <c r="G24" s="78"/>
      <c r="J24" s="16"/>
      <c r="K24" s="16"/>
      <c r="L24" s="80" t="s">
        <v>38</v>
      </c>
      <c r="M24" s="78"/>
      <c r="Q24" s="81"/>
    </row>
    <row r="25" spans="2:19" x14ac:dyDescent="0.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2">
    <mergeCell ref="O9:Q9"/>
    <mergeCell ref="B13:E13"/>
    <mergeCell ref="B4:E11"/>
    <mergeCell ref="I4:Q4"/>
    <mergeCell ref="R4:R11"/>
    <mergeCell ref="F6:H6"/>
    <mergeCell ref="O6:Q6"/>
    <mergeCell ref="F7:H7"/>
    <mergeCell ref="O7:Q7"/>
    <mergeCell ref="F8:H8"/>
    <mergeCell ref="O8:Q8"/>
    <mergeCell ref="F9:H9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 update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2017-09-28T02:28:46Z</dcterms:created>
  <dcterms:modified xsi:type="dcterms:W3CDTF">2017-09-28T02:28:56Z</dcterms:modified>
</cp:coreProperties>
</file>