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B15" i="1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</calcChain>
</file>

<file path=xl/sharedStrings.xml><?xml version="1.0" encoding="utf-8"?>
<sst xmlns="http://schemas.openxmlformats.org/spreadsheetml/2006/main" count="26" uniqueCount="18">
  <si>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</si>
  <si>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</si>
  <si>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</si>
  <si>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</si>
  <si>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</si>
  <si>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</si>
  <si>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</si>
  <si>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</si>
  <si>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</si>
  <si>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</si>
  <si>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</si>
  <si>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t>4.  20 - 29   ชั่วโมง</t>
  </si>
  <si>
    <t>หญิง</t>
  </si>
  <si>
    <t>ชาย</t>
  </si>
  <si>
    <t>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</si>
  <si>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</si>
  <si>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ชั่วโมงการทำงาน</t>
  </si>
  <si>
    <t>ตารางที่ 6  จำนวนและร้อยละของผู้มีงานทำ จำแนกตามชั่วโมงการทำงานต่อสัปดาห์ และเพศ เดือนที่ 6/2558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</si>
</sst>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1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vertAlign val="superscript"/>
      <sz val="15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sz val="16"/>
      <name val="TH SarabunPSK"/>
      <family val="2"/>
    </font>
    <font>
      <b/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164" fontId="4" fillId="0" borderId="0" xfId="0" applyNumberFormat="1" applyFont="1" applyBorder="1" applyAlignment="1">
      <alignment horizontal="right" vertic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right" vertical="center"/>
    </xf>
    <xf numFmtId="0" fontId="2" fillId="0" borderId="0" xfId="0" applyFont="1" applyBorder="1"/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0" quotePrefix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64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166" fontId="7" fillId="0" borderId="0" xfId="0" applyNumberFormat="1" applyFont="1" applyAlignment="1">
      <alignment vertic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164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 vertical="center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/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27"/>
  <sheetViews>
    <sheetView tabSelected="1" zoomScaleSheetLayoutView="96" workbookViewId="0">
      <selection activeCell="B5" sqref="B5:D5"/>
    </sheetView>
  </sheetViews>
  <sheetFormatPr defaultRowHeight="30.75" customHeight="1"/>
  <cols>
    <col min="1" max="1" width="38.28515625" style="1" customWidth="1"/>
    <col min="2" max="4" width="18.28515625" style="1" customWidth="1"/>
    <col min="5" max="5" width="0.85546875" style="1" customWidth="1"/>
    <col min="6" max="6" width="9.140625" style="1"/>
    <col min="7" max="7" width="11.5703125" style="1" bestFit="1" customWidth="1"/>
    <col min="8" max="16384" width="9.140625" style="1"/>
  </cols>
  <sheetData>
    <row r="1" spans="1:10" s="46" customFormat="1" ht="30.75" customHeight="1">
      <c r="A1" s="47" t="s">
        <v>17</v>
      </c>
      <c r="B1" s="3"/>
      <c r="C1" s="3"/>
      <c r="D1" s="3"/>
    </row>
    <row r="2" spans="1:10" s="46" customFormat="1" ht="12.75" customHeight="1">
      <c r="B2" s="3"/>
      <c r="C2" s="3"/>
      <c r="D2" s="3"/>
    </row>
    <row r="3" spans="1:10" s="39" customFormat="1" ht="27.95" customHeight="1">
      <c r="A3" s="45" t="s">
        <v>16</v>
      </c>
      <c r="B3" s="44" t="s">
        <v>15</v>
      </c>
      <c r="C3" s="44"/>
      <c r="D3" s="44"/>
      <c r="E3" s="43"/>
    </row>
    <row r="4" spans="1:10" s="39" customFormat="1" ht="27.95" customHeight="1">
      <c r="A4" s="42"/>
      <c r="B4" s="41" t="s">
        <v>14</v>
      </c>
      <c r="C4" s="41" t="s">
        <v>13</v>
      </c>
      <c r="D4" s="41" t="s">
        <v>12</v>
      </c>
      <c r="E4" s="40"/>
    </row>
    <row r="5" spans="1:10" s="24" customFormat="1" ht="30.75" customHeight="1">
      <c r="A5" s="30" t="s">
        <v>9</v>
      </c>
      <c r="B5" s="38">
        <v>305296.53999999998</v>
      </c>
      <c r="C5" s="38">
        <v>171578.02</v>
      </c>
      <c r="D5" s="38">
        <v>133718.51999999999</v>
      </c>
      <c r="E5" s="28"/>
      <c r="G5" s="32"/>
      <c r="H5" s="32"/>
      <c r="I5" s="32"/>
    </row>
    <row r="6" spans="1:10" s="24" customFormat="1" ht="30" customHeight="1">
      <c r="A6" s="7" t="s">
        <v>8</v>
      </c>
      <c r="B6" s="34">
        <v>3323.71</v>
      </c>
      <c r="C6" s="34">
        <v>1439.46</v>
      </c>
      <c r="D6" s="34">
        <v>1884.25</v>
      </c>
      <c r="E6" s="28"/>
      <c r="G6" s="32"/>
      <c r="H6" s="32"/>
      <c r="I6" s="32"/>
    </row>
    <row r="7" spans="1:10" s="19" customFormat="1" ht="30" customHeight="1">
      <c r="A7" s="17" t="s">
        <v>7</v>
      </c>
      <c r="B7" s="34">
        <v>3145.53</v>
      </c>
      <c r="C7" s="34">
        <v>1144.81</v>
      </c>
      <c r="D7" s="34">
        <v>2000.72</v>
      </c>
      <c r="E7" s="21"/>
      <c r="G7" s="32"/>
      <c r="H7" s="32"/>
      <c r="I7" s="32"/>
    </row>
    <row r="8" spans="1:10" s="19" customFormat="1" ht="30" customHeight="1">
      <c r="A8" s="23" t="s">
        <v>6</v>
      </c>
      <c r="B8" s="34">
        <v>8497.73</v>
      </c>
      <c r="C8" s="34">
        <v>5502.8</v>
      </c>
      <c r="D8" s="34">
        <v>2994.94</v>
      </c>
      <c r="E8" s="21"/>
      <c r="F8" s="37"/>
      <c r="G8" s="36"/>
      <c r="H8" s="36"/>
      <c r="I8" s="36"/>
    </row>
    <row r="9" spans="1:10" s="19" customFormat="1" ht="30" customHeight="1">
      <c r="A9" s="17" t="s">
        <v>11</v>
      </c>
      <c r="B9" s="34">
        <v>25414.68</v>
      </c>
      <c r="C9" s="34">
        <v>14082.92</v>
      </c>
      <c r="D9" s="34">
        <v>11331.76</v>
      </c>
      <c r="E9" s="21"/>
      <c r="G9" s="35"/>
      <c r="H9" s="35"/>
      <c r="I9" s="35"/>
    </row>
    <row r="10" spans="1:10" s="19" customFormat="1" ht="30" customHeight="1">
      <c r="A10" s="17" t="s">
        <v>4</v>
      </c>
      <c r="B10" s="34">
        <v>12684.79</v>
      </c>
      <c r="C10" s="34">
        <v>7710.65</v>
      </c>
      <c r="D10" s="34">
        <v>4974.1499999999996</v>
      </c>
      <c r="E10" s="21"/>
      <c r="G10" s="32"/>
      <c r="H10" s="32"/>
      <c r="I10" s="32"/>
    </row>
    <row r="11" spans="1:10" s="7" customFormat="1" ht="30" customHeight="1">
      <c r="A11" s="17" t="s">
        <v>3</v>
      </c>
      <c r="B11" s="34">
        <v>34243.14</v>
      </c>
      <c r="C11" s="34">
        <v>17126.39</v>
      </c>
      <c r="D11" s="34">
        <v>17116.75</v>
      </c>
      <c r="E11" s="8"/>
      <c r="F11" s="33"/>
      <c r="G11" s="36"/>
      <c r="H11" s="36"/>
      <c r="I11" s="36"/>
    </row>
    <row r="12" spans="1:10" s="7" customFormat="1" ht="30" customHeight="1">
      <c r="A12" s="17" t="s">
        <v>2</v>
      </c>
      <c r="B12" s="34">
        <v>99975.47</v>
      </c>
      <c r="C12" s="34">
        <v>57949.7</v>
      </c>
      <c r="D12" s="34">
        <v>42025.77</v>
      </c>
      <c r="E12" s="8"/>
      <c r="G12" s="35"/>
      <c r="H12" s="35"/>
      <c r="I12" s="35"/>
    </row>
    <row r="13" spans="1:10" s="7" customFormat="1" ht="30" customHeight="1">
      <c r="A13" s="16" t="s">
        <v>1</v>
      </c>
      <c r="B13" s="34">
        <v>118011.47</v>
      </c>
      <c r="C13" s="34">
        <v>66621.3</v>
      </c>
      <c r="D13" s="34">
        <v>51390.17</v>
      </c>
      <c r="E13" s="8"/>
      <c r="F13" s="33"/>
      <c r="G13" s="32"/>
      <c r="H13" s="32"/>
      <c r="I13" s="32"/>
    </row>
    <row r="14" spans="1:10" s="7" customFormat="1" ht="33" customHeight="1">
      <c r="A14" s="3"/>
      <c r="B14" s="31" t="s">
        <v>10</v>
      </c>
      <c r="C14" s="31"/>
      <c r="D14" s="31"/>
      <c r="E14" s="8"/>
    </row>
    <row r="15" spans="1:10" s="24" customFormat="1" ht="30.75" customHeight="1">
      <c r="A15" s="30" t="s">
        <v>9</v>
      </c>
      <c r="B15" s="29">
        <f>B5*100/B5</f>
        <v>100</v>
      </c>
      <c r="C15" s="29">
        <f>C5*100/C5</f>
        <v>100</v>
      </c>
      <c r="D15" s="29">
        <f>D5*100/D5</f>
        <v>100</v>
      </c>
      <c r="E15" s="28"/>
      <c r="F15" s="27"/>
      <c r="G15" s="14"/>
      <c r="H15" s="13"/>
      <c r="I15" s="25"/>
    </row>
    <row r="16" spans="1:10" s="24" customFormat="1" ht="30" customHeight="1">
      <c r="A16" s="7" t="s">
        <v>8</v>
      </c>
      <c r="B16" s="15">
        <f>ROUND(B6*100/$B$5,1)</f>
        <v>1.1000000000000001</v>
      </c>
      <c r="C16" s="15">
        <f>ROUND(C6*100/$C$5,1)</f>
        <v>0.8</v>
      </c>
      <c r="D16" s="15">
        <f>ROUND(D6*100/$D$5,1)</f>
        <v>1.4</v>
      </c>
      <c r="E16" s="28"/>
      <c r="F16" s="27"/>
      <c r="G16" s="14"/>
      <c r="H16" s="13"/>
      <c r="I16" s="26"/>
      <c r="J16" s="25"/>
    </row>
    <row r="17" spans="1:9" s="19" customFormat="1" ht="30" customHeight="1">
      <c r="A17" s="17" t="s">
        <v>7</v>
      </c>
      <c r="B17" s="15">
        <f>ROUND(B7*100/$B$5,1)</f>
        <v>1</v>
      </c>
      <c r="C17" s="15">
        <f>ROUND(C7*100/$C$5,1)</f>
        <v>0.7</v>
      </c>
      <c r="D17" s="15">
        <f>ROUND(D7*100/$D$5,1)</f>
        <v>1.5</v>
      </c>
      <c r="E17" s="21"/>
      <c r="G17" s="14"/>
      <c r="H17" s="13"/>
      <c r="I17" s="20"/>
    </row>
    <row r="18" spans="1:9" s="19" customFormat="1" ht="30" customHeight="1">
      <c r="A18" s="23" t="s">
        <v>6</v>
      </c>
      <c r="B18" s="15">
        <f>ROUND(B8*100/$B$5,1)</f>
        <v>2.8</v>
      </c>
      <c r="C18" s="15">
        <f>ROUND(C8*100/$C$5,1)</f>
        <v>3.2</v>
      </c>
      <c r="D18" s="15">
        <f>ROUND(D8*100/$D$5,1)</f>
        <v>2.2000000000000002</v>
      </c>
      <c r="E18" s="21"/>
      <c r="F18" s="22"/>
      <c r="G18" s="14"/>
      <c r="H18" s="13"/>
      <c r="I18" s="20"/>
    </row>
    <row r="19" spans="1:9" s="19" customFormat="1" ht="30" customHeight="1">
      <c r="A19" s="17" t="s">
        <v>5</v>
      </c>
      <c r="B19" s="15">
        <f>ROUND(B9*100/$B$5,1)</f>
        <v>8.3000000000000007</v>
      </c>
      <c r="C19" s="15">
        <f>ROUND(C9*100/$C$5,1)</f>
        <v>8.1999999999999993</v>
      </c>
      <c r="D19" s="15">
        <f>ROUND(D9*100/$D$5,1)</f>
        <v>8.5</v>
      </c>
      <c r="E19" s="21"/>
      <c r="F19" s="22"/>
      <c r="G19" s="14"/>
      <c r="H19" s="13"/>
      <c r="I19" s="20"/>
    </row>
    <row r="20" spans="1:9" s="19" customFormat="1" ht="30" customHeight="1">
      <c r="A20" s="17" t="s">
        <v>4</v>
      </c>
      <c r="B20" s="15">
        <f>ROUND(B10*100/$B$5,1)</f>
        <v>4.2</v>
      </c>
      <c r="C20" s="15">
        <f>ROUND(C10*100/$C$5,1)</f>
        <v>4.5</v>
      </c>
      <c r="D20" s="15">
        <f>ROUND(D10*100/$D$5,1)</f>
        <v>3.7</v>
      </c>
      <c r="E20" s="21"/>
      <c r="G20" s="14"/>
      <c r="H20" s="13"/>
      <c r="I20" s="20"/>
    </row>
    <row r="21" spans="1:9" s="7" customFormat="1" ht="30" customHeight="1">
      <c r="A21" s="17" t="s">
        <v>3</v>
      </c>
      <c r="B21" s="15">
        <f>ROUND(B11*100/$B$5,1)</f>
        <v>11.2</v>
      </c>
      <c r="C21" s="15">
        <f>ROUND(C11*100/$C$5,1)</f>
        <v>10</v>
      </c>
      <c r="D21" s="15">
        <f>ROUND(D11*100/$D$5,1)</f>
        <v>12.8</v>
      </c>
      <c r="E21" s="8"/>
      <c r="F21" s="18"/>
      <c r="G21" s="14"/>
      <c r="H21" s="13"/>
      <c r="I21" s="3"/>
    </row>
    <row r="22" spans="1:9" s="7" customFormat="1" ht="30" customHeight="1">
      <c r="A22" s="17" t="s">
        <v>2</v>
      </c>
      <c r="B22" s="15">
        <f>ROUND(B12*100/$B$5,1)</f>
        <v>32.700000000000003</v>
      </c>
      <c r="C22" s="15">
        <f>ROUND(C12*100/$C$5,1)</f>
        <v>33.799999999999997</v>
      </c>
      <c r="D22" s="15">
        <f>ROUND(D12*100/$D$5,1)</f>
        <v>31.4</v>
      </c>
      <c r="E22" s="8"/>
      <c r="G22" s="14"/>
      <c r="H22" s="13"/>
      <c r="I22" s="3"/>
    </row>
    <row r="23" spans="1:9" s="8" customFormat="1" ht="30" customHeight="1">
      <c r="A23" s="16" t="s">
        <v>1</v>
      </c>
      <c r="B23" s="15">
        <f>ROUND(B13*100/$B$5,1)</f>
        <v>38.700000000000003</v>
      </c>
      <c r="C23" s="15">
        <f>ROUND(C13*100/$C$5,1)</f>
        <v>38.799999999999997</v>
      </c>
      <c r="D23" s="15">
        <f>ROUND(D13*100/$D$5,1)</f>
        <v>38.4</v>
      </c>
      <c r="G23" s="14"/>
      <c r="H23" s="13"/>
      <c r="I23" s="12"/>
    </row>
    <row r="24" spans="1:9" s="7" customFormat="1" ht="5.0999999999999996" customHeight="1">
      <c r="A24" s="10"/>
      <c r="B24" s="11"/>
      <c r="C24" s="10"/>
      <c r="D24" s="10"/>
      <c r="E24" s="10"/>
    </row>
    <row r="25" spans="1:9" s="7" customFormat="1" ht="9" customHeight="1">
      <c r="A25" s="8"/>
      <c r="B25" s="9"/>
      <c r="C25" s="8"/>
      <c r="D25" s="8"/>
      <c r="E25" s="8"/>
    </row>
    <row r="26" spans="1:9" s="3" customFormat="1" ht="20.25" customHeight="1">
      <c r="A26" s="6" t="s">
        <v>0</v>
      </c>
      <c r="B26" s="5"/>
      <c r="C26" s="5"/>
      <c r="D26" s="5"/>
      <c r="F26" s="4"/>
      <c r="G26" s="4"/>
      <c r="H26" s="4"/>
      <c r="I26" s="4"/>
    </row>
    <row r="27" spans="1:9" ht="30.75" customHeight="1">
      <c r="A27" s="3"/>
      <c r="B27" s="2"/>
      <c r="C27" s="2"/>
      <c r="D27" s="2"/>
    </row>
  </sheetData>
  <mergeCells count="3">
    <mergeCell ref="B3:D3"/>
    <mergeCell ref="B14:D14"/>
    <mergeCell ref="A3:A4"/>
  </mergeCells>
  <pageMargins left="0.70866141732283472" right="1.1417322834645669" top="0.78740157480314965" bottom="0.59055118110236227" header="0.51181102362204722" footer="0.51181102362204722"/>
  <pageSetup paperSize="9" scale="97" firstPageNumber="12" orientation="portrait" useFirstPageNumber="1" horizontalDpi="4294967294" r:id="rId1"/>
  <headerFooter alignWithMargins="0">
    <oddHeader>&amp;L&amp;"TH SarabunPSK,Regular"&amp;16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2017-11-14T08:42:27Z</dcterms:created>
  <dcterms:modified xsi:type="dcterms:W3CDTF">2017-11-14T08:42:33Z</dcterms:modified>
</cp:coreProperties>
</file>