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รายงานสถิติจังหวัด\สถิติรายได้และรายจ่ายของครัวเรือน\"/>
    </mc:Choice>
  </mc:AlternateContent>
  <bookViews>
    <workbookView xWindow="0" yWindow="0" windowWidth="20490" windowHeight="7830"/>
  </bookViews>
  <sheets>
    <sheet name="8.6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5" i="1" l="1"/>
  <c r="O25" i="1"/>
  <c r="N25" i="1"/>
  <c r="M25" i="1"/>
  <c r="L25" i="1"/>
  <c r="K25" i="1"/>
  <c r="J25" i="1"/>
  <c r="I25" i="1"/>
  <c r="H25" i="1"/>
  <c r="G25" i="1"/>
</calcChain>
</file>

<file path=xl/sharedStrings.xml><?xml version="1.0" encoding="utf-8"?>
<sst xmlns="http://schemas.openxmlformats.org/spreadsheetml/2006/main" count="141" uniqueCount="92">
  <si>
    <t>ตาราง</t>
  </si>
  <si>
    <t>หนี้สินเฉลี่ยต่อครัวเรือน จำแนกตามวัตถุประสงค์ของการกู้ยืม และสถานะทางเศรษฐสังคมของครัวเรือน พ.ศ. 2558</t>
  </si>
  <si>
    <t>Table</t>
  </si>
  <si>
    <t>Average Amount of Debt per Household by Purpose of Borrowing and Socio-Economic Class of Household: 2015</t>
  </si>
  <si>
    <t>สถานะทางเศรษฐสังคมของครัวเรือน  Socio-economic class of household</t>
  </si>
  <si>
    <t>วัตถุประสงค์ของการกู้ยืม</t>
  </si>
  <si>
    <t>ผู้ถือครองทำการเกษตร / เพาะเลี้ยง</t>
  </si>
  <si>
    <t>ลูกจ้าง</t>
  </si>
  <si>
    <t>Purpose of borrowing</t>
  </si>
  <si>
    <t>Farm Operators / Culture</t>
  </si>
  <si>
    <t>ผู้ดำเนินธุรกิจ</t>
  </si>
  <si>
    <t>Employees</t>
  </si>
  <si>
    <t>ปลูกพืช/เลี้ยงสัตว์/เพาะเลี้ยง</t>
  </si>
  <si>
    <t>ประมง,ป่าไม้,</t>
  </si>
  <si>
    <t>ของตนเอง</t>
  </si>
  <si>
    <t>ผู้ปฏิบัติงาน</t>
  </si>
  <si>
    <t>ผุ้ไม่ได้</t>
  </si>
  <si>
    <t>Plant/Animal/Culture</t>
  </si>
  <si>
    <t>ล่าสัตว์,หาของป่า</t>
  </si>
  <si>
    <t>ที่ไม่ใช่</t>
  </si>
  <si>
    <t>วิชาชีพ</t>
  </si>
  <si>
    <t>เสมียน</t>
  </si>
  <si>
    <t>ปฏิบัติงาน</t>
  </si>
  <si>
    <t>ส่วนใหญ่เป็น</t>
  </si>
  <si>
    <t>ส่วนใหญ่</t>
  </si>
  <si>
    <t>บริการทาง</t>
  </si>
  <si>
    <t>การเกษตร</t>
  </si>
  <si>
    <t>นักวิชาการ</t>
  </si>
  <si>
    <t>คนงาน</t>
  </si>
  <si>
    <t>พนักงานขาย</t>
  </si>
  <si>
    <t>ในกระบวน</t>
  </si>
  <si>
    <t>เชิงเศรษฐกิจ</t>
  </si>
  <si>
    <t>เจ้าของที่ดิน</t>
  </si>
  <si>
    <t>เช่าที่ดิน</t>
  </si>
  <si>
    <t>Own-Account</t>
  </si>
  <si>
    <t>และนักบริหาร</t>
  </si>
  <si>
    <t>เกษตร</t>
  </si>
  <si>
    <t>ทั่วไป</t>
  </si>
  <si>
    <t>และให้บริการ</t>
  </si>
  <si>
    <t>การผลิต</t>
  </si>
  <si>
    <t>Econo-</t>
  </si>
  <si>
    <t>Mainly</t>
  </si>
  <si>
    <t>Fishing, forestry,</t>
  </si>
  <si>
    <t>workers,</t>
  </si>
  <si>
    <t>Professional,</t>
  </si>
  <si>
    <t>Farm</t>
  </si>
  <si>
    <t>General</t>
  </si>
  <si>
    <t>Clerical,</t>
  </si>
  <si>
    <t>Production</t>
  </si>
  <si>
    <t>mically</t>
  </si>
  <si>
    <t>owning</t>
  </si>
  <si>
    <t>renting</t>
  </si>
  <si>
    <t>agricultural</t>
  </si>
  <si>
    <t>non-farm</t>
  </si>
  <si>
    <t>tech. &amp; adm.</t>
  </si>
  <si>
    <t>workers</t>
  </si>
  <si>
    <t>sales &amp; services</t>
  </si>
  <si>
    <t>Inactive</t>
  </si>
  <si>
    <t>land</t>
  </si>
  <si>
    <t xml:space="preserve"> services</t>
  </si>
  <si>
    <t>จำนวนครัวเรือนที่เป็นหนี้สิน (ครัวเรือน)</t>
  </si>
  <si>
    <t>Total of indebted households (Number)</t>
  </si>
  <si>
    <t>จำนวนหนี้สินต่อครัวเรือน (บาท)</t>
  </si>
  <si>
    <t>Amount of debt per household (Baht)</t>
  </si>
  <si>
    <t xml:space="preserve">   จำแนกตามวัตถุประสงค์</t>
  </si>
  <si>
    <t xml:space="preserve">   By purpose of borrowing</t>
  </si>
  <si>
    <t xml:space="preserve">  </t>
  </si>
  <si>
    <t xml:space="preserve">  Purchase/ hire purchase</t>
  </si>
  <si>
    <t xml:space="preserve">  ใช้ซื้อ/เช่าซื้อบ้านและ/หรือที่ดิน</t>
  </si>
  <si>
    <t>-</t>
  </si>
  <si>
    <t xml:space="preserve">      house and/ or land</t>
  </si>
  <si>
    <t xml:space="preserve">  ใช้ในการศึกษา</t>
  </si>
  <si>
    <t xml:space="preserve">  Education</t>
  </si>
  <si>
    <t xml:space="preserve">  ใช้จ่ายอุปโภค บริโภคอื่นๆ ในครัวเรือน</t>
  </si>
  <si>
    <t xml:space="preserve">  Household consumption</t>
  </si>
  <si>
    <t xml:space="preserve">  ใช้ในการทำธุรกิจ</t>
  </si>
  <si>
    <t xml:space="preserve">  Business</t>
  </si>
  <si>
    <t xml:space="preserve">  ใช้ในการทำเกษตร</t>
  </si>
  <si>
    <t xml:space="preserve"> -</t>
  </si>
  <si>
    <t xml:space="preserve">  Farming</t>
  </si>
  <si>
    <t xml:space="preserve">  หนี้อื่น ๆ</t>
  </si>
  <si>
    <t xml:space="preserve">  Others </t>
  </si>
  <si>
    <t>จำแนกตามแหล่งเงินกู้</t>
  </si>
  <si>
    <t>By source of loan</t>
  </si>
  <si>
    <t xml:space="preserve">  หนี้ในระบบ</t>
  </si>
  <si>
    <t xml:space="preserve">  Loan from formal sector</t>
  </si>
  <si>
    <t xml:space="preserve">  หนี้นอกระบบ</t>
  </si>
  <si>
    <t xml:space="preserve">  Loan from Informal sector</t>
  </si>
  <si>
    <t>ที่มา:</t>
  </si>
  <si>
    <t>การสำรวจภาวะเศรษฐกิจและสังคมของครัวเรือน พ.ศ. 2558  จังหวัดสมุทรสาคร สำนักงานสถิติแห่งชาติ</t>
  </si>
  <si>
    <t>Source:</t>
  </si>
  <si>
    <t>The 2015 Household Socio-economic Survey, Samutsakhon Province,  National Statistical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</si>
</sst>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87" formatCode="_-* #,##0_-;\-* #,##0_-;_-* &quot;-&quot;??_-;_-@_-"/>
  </numFmts>
  <fonts count="7" x14ac:knownFonts="1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1"/>
      <name val="TH SarabunPSK"/>
      <family val="2"/>
    </font>
    <font>
      <sz val="14"/>
      <name val="TH SarabunPSK"/>
      <family val="2"/>
    </font>
    <font>
      <b/>
      <sz val="11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/>
    <xf numFmtId="0" fontId="5" fillId="0" borderId="0" xfId="0" applyFont="1" applyBorder="1"/>
    <xf numFmtId="0" fontId="5" fillId="0" borderId="0" xfId="0" applyFont="1"/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0" xfId="0" applyFont="1" applyBorder="1" applyAlignment="1"/>
    <xf numFmtId="0" fontId="4" fillId="0" borderId="0" xfId="0" applyFont="1"/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1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9" xfId="0" applyFont="1" applyBorder="1" applyAlignment="1"/>
    <xf numFmtId="0" fontId="6" fillId="0" borderId="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0" xfId="0" applyFont="1" applyBorder="1" applyAlignment="1"/>
    <xf numFmtId="0" fontId="6" fillId="0" borderId="0" xfId="0" applyFont="1"/>
    <xf numFmtId="0" fontId="6" fillId="0" borderId="0" xfId="0" applyFont="1" applyBorder="1"/>
    <xf numFmtId="0" fontId="6" fillId="0" borderId="12" xfId="0" applyFont="1" applyBorder="1"/>
    <xf numFmtId="187" fontId="6" fillId="0" borderId="11" xfId="1" applyNumberFormat="1" applyFont="1" applyBorder="1" applyAlignment="1">
      <alignment horizontal="right"/>
    </xf>
    <xf numFmtId="0" fontId="6" fillId="0" borderId="13" xfId="0" applyFont="1" applyBorder="1"/>
    <xf numFmtId="0" fontId="6" fillId="0" borderId="0" xfId="0" applyFont="1" applyAlignment="1">
      <alignment vertical="center"/>
    </xf>
    <xf numFmtId="187" fontId="6" fillId="0" borderId="0" xfId="1" applyNumberFormat="1" applyFont="1" applyAlignment="1">
      <alignment horizontal="right"/>
    </xf>
    <xf numFmtId="0" fontId="4" fillId="0" borderId="0" xfId="0" applyFont="1" applyBorder="1"/>
    <xf numFmtId="0" fontId="4" fillId="0" borderId="12" xfId="0" applyFont="1" applyBorder="1"/>
    <xf numFmtId="187" fontId="4" fillId="0" borderId="11" xfId="1" applyNumberFormat="1" applyFont="1" applyBorder="1" applyAlignment="1">
      <alignment horizontal="right"/>
    </xf>
    <xf numFmtId="187" fontId="4" fillId="0" borderId="0" xfId="1" applyNumberFormat="1" applyFont="1" applyAlignment="1">
      <alignment horizontal="right"/>
    </xf>
    <xf numFmtId="0" fontId="4" fillId="0" borderId="13" xfId="0" applyFont="1" applyBorder="1"/>
    <xf numFmtId="0" fontId="4" fillId="0" borderId="0" xfId="0" applyFont="1" applyAlignment="1">
      <alignment vertical="center"/>
    </xf>
    <xf numFmtId="0" fontId="4" fillId="0" borderId="9" xfId="0" applyFont="1" applyBorder="1"/>
    <xf numFmtId="0" fontId="4" fillId="0" borderId="10" xfId="0" applyFont="1" applyBorder="1"/>
    <xf numFmtId="0" fontId="4" fillId="0" borderId="14" xfId="0" applyFont="1" applyBorder="1"/>
    <xf numFmtId="0" fontId="4" fillId="0" borderId="8" xfId="0" applyFont="1" applyBorder="1"/>
    <xf numFmtId="0" fontId="4" fillId="0" borderId="0" xfId="0" applyFont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0</xdr:row>
      <xdr:rowOff>0</xdr:rowOff>
    </xdr:from>
    <xdr:to>
      <xdr:col>19</xdr:col>
      <xdr:colOff>0</xdr:colOff>
      <xdr:row>30</xdr:row>
      <xdr:rowOff>9525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0134600" y="0"/>
          <a:ext cx="0" cy="661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0</xdr:colOff>
      <xdr:row>30</xdr:row>
      <xdr:rowOff>190500</xdr:rowOff>
    </xdr:from>
    <xdr:to>
      <xdr:col>20</xdr:col>
      <xdr:colOff>0</xdr:colOff>
      <xdr:row>31</xdr:row>
      <xdr:rowOff>57150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10448925" y="6800850"/>
          <a:ext cx="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U32"/>
  <sheetViews>
    <sheetView showGridLines="0" tabSelected="1" zoomScaleNormal="100" workbookViewId="0">
      <selection activeCell="F1" sqref="F1"/>
    </sheetView>
  </sheetViews>
  <sheetFormatPr defaultRowHeight="18.75" x14ac:dyDescent="0.3"/>
  <cols>
    <col min="1" max="1" width="6" style="13" customWidth="1"/>
    <col min="2" max="2" width="1" style="13" customWidth="1"/>
    <col min="3" max="3" width="0.85546875" style="13" customWidth="1"/>
    <col min="4" max="4" width="4.5703125" style="13" customWidth="1"/>
    <col min="5" max="5" width="4.140625" style="13" customWidth="1"/>
    <col min="6" max="6" width="14.7109375" style="13" customWidth="1"/>
    <col min="7" max="8" width="9.7109375" style="13" customWidth="1"/>
    <col min="9" max="9" width="11.7109375" style="13" customWidth="1"/>
    <col min="10" max="10" width="9.85546875" style="13" customWidth="1"/>
    <col min="11" max="11" width="9.5703125" style="13" customWidth="1"/>
    <col min="12" max="12" width="6.140625" style="13" customWidth="1"/>
    <col min="13" max="13" width="6.5703125" style="13" customWidth="1"/>
    <col min="14" max="14" width="11.140625" style="13" customWidth="1"/>
    <col min="15" max="15" width="8.85546875" style="13" customWidth="1"/>
    <col min="16" max="16" width="8.5703125" style="13" customWidth="1"/>
    <col min="17" max="17" width="0.7109375" style="13" customWidth="1"/>
    <col min="18" max="18" width="26.85546875" style="13" customWidth="1"/>
    <col min="19" max="19" width="1.28515625" style="13" customWidth="1"/>
    <col min="20" max="20" width="4.7109375" style="13" customWidth="1"/>
    <col min="21" max="16384" width="9.140625" style="13"/>
  </cols>
  <sheetData>
    <row r="1" spans="2:21" s="1" customFormat="1" x14ac:dyDescent="0.3">
      <c r="C1" s="1" t="s">
        <v>0</v>
      </c>
      <c r="E1" s="2">
        <v>8.6</v>
      </c>
      <c r="F1" s="1" t="s">
        <v>1</v>
      </c>
      <c r="U1" s="1">
        <v>64</v>
      </c>
    </row>
    <row r="2" spans="2:21" s="1" customFormat="1" x14ac:dyDescent="0.3">
      <c r="C2" s="1" t="s">
        <v>2</v>
      </c>
      <c r="D2" s="3"/>
      <c r="E2" s="2">
        <v>8.6</v>
      </c>
      <c r="F2" s="1" t="s">
        <v>3</v>
      </c>
    </row>
    <row r="3" spans="2:21" s="1" customFormat="1" ht="6" customHeight="1" x14ac:dyDescent="0.3">
      <c r="C3" s="3"/>
      <c r="D3" s="3"/>
      <c r="E3" s="4"/>
      <c r="F3" s="3"/>
    </row>
    <row r="4" spans="2:21" ht="18" customHeight="1" x14ac:dyDescent="0.3">
      <c r="B4" s="5"/>
      <c r="C4" s="5"/>
      <c r="D4" s="5"/>
      <c r="E4" s="6"/>
      <c r="F4" s="7"/>
      <c r="G4" s="8" t="s">
        <v>4</v>
      </c>
      <c r="H4" s="9"/>
      <c r="I4" s="9"/>
      <c r="J4" s="9"/>
      <c r="K4" s="9"/>
      <c r="L4" s="9"/>
      <c r="M4" s="9"/>
      <c r="N4" s="9"/>
      <c r="O4" s="9"/>
      <c r="P4" s="10"/>
      <c r="Q4" s="11"/>
      <c r="R4" s="5"/>
      <c r="S4" s="12"/>
      <c r="T4" s="12"/>
    </row>
    <row r="5" spans="2:21" s="20" customFormat="1" ht="17.25" customHeight="1" x14ac:dyDescent="0.25">
      <c r="B5" s="14" t="s">
        <v>5</v>
      </c>
      <c r="C5" s="14"/>
      <c r="D5" s="14"/>
      <c r="E5" s="14"/>
      <c r="F5" s="14"/>
      <c r="G5" s="15" t="s">
        <v>6</v>
      </c>
      <c r="H5" s="16"/>
      <c r="I5" s="17"/>
      <c r="J5" s="18"/>
      <c r="K5" s="15" t="s">
        <v>7</v>
      </c>
      <c r="L5" s="16"/>
      <c r="M5" s="16"/>
      <c r="N5" s="16"/>
      <c r="O5" s="17"/>
      <c r="P5" s="18"/>
      <c r="Q5" s="14" t="s">
        <v>8</v>
      </c>
      <c r="R5" s="19"/>
    </row>
    <row r="6" spans="2:21" s="20" customFormat="1" ht="18" customHeight="1" x14ac:dyDescent="0.25">
      <c r="B6" s="14"/>
      <c r="C6" s="14"/>
      <c r="D6" s="14"/>
      <c r="E6" s="14"/>
      <c r="F6" s="14"/>
      <c r="G6" s="21" t="s">
        <v>9</v>
      </c>
      <c r="H6" s="22"/>
      <c r="I6" s="23"/>
      <c r="J6" s="24" t="s">
        <v>10</v>
      </c>
      <c r="K6" s="25" t="s">
        <v>11</v>
      </c>
      <c r="L6" s="14"/>
      <c r="M6" s="14"/>
      <c r="N6" s="14"/>
      <c r="O6" s="26"/>
      <c r="P6" s="27"/>
      <c r="Q6" s="14"/>
      <c r="R6" s="19"/>
    </row>
    <row r="7" spans="2:21" s="20" customFormat="1" ht="18.75" customHeight="1" x14ac:dyDescent="0.25">
      <c r="B7" s="14"/>
      <c r="C7" s="14"/>
      <c r="D7" s="14"/>
      <c r="E7" s="14"/>
      <c r="F7" s="14"/>
      <c r="G7" s="28" t="s">
        <v>12</v>
      </c>
      <c r="H7" s="29"/>
      <c r="I7" s="24" t="s">
        <v>13</v>
      </c>
      <c r="J7" s="24" t="s">
        <v>14</v>
      </c>
      <c r="K7" s="18" t="s">
        <v>15</v>
      </c>
      <c r="L7" s="18"/>
      <c r="M7" s="18"/>
      <c r="N7" s="18"/>
      <c r="O7" s="18"/>
      <c r="P7" s="27" t="s">
        <v>16</v>
      </c>
      <c r="Q7" s="14"/>
      <c r="R7" s="19"/>
    </row>
    <row r="8" spans="2:21" s="20" customFormat="1" ht="16.5" customHeight="1" x14ac:dyDescent="0.25">
      <c r="B8" s="14"/>
      <c r="C8" s="14"/>
      <c r="D8" s="14"/>
      <c r="E8" s="14"/>
      <c r="F8" s="14"/>
      <c r="G8" s="21" t="s">
        <v>17</v>
      </c>
      <c r="H8" s="23"/>
      <c r="I8" s="27" t="s">
        <v>18</v>
      </c>
      <c r="J8" s="24" t="s">
        <v>19</v>
      </c>
      <c r="K8" s="27" t="s">
        <v>20</v>
      </c>
      <c r="L8" s="27"/>
      <c r="M8" s="27"/>
      <c r="N8" s="27" t="s">
        <v>21</v>
      </c>
      <c r="O8" s="27" t="s">
        <v>15</v>
      </c>
      <c r="P8" s="24" t="s">
        <v>22</v>
      </c>
      <c r="Q8" s="14"/>
      <c r="R8" s="19"/>
    </row>
    <row r="9" spans="2:21" s="20" customFormat="1" ht="15.75" customHeight="1" x14ac:dyDescent="0.25">
      <c r="B9" s="14"/>
      <c r="C9" s="14"/>
      <c r="D9" s="14"/>
      <c r="E9" s="14"/>
      <c r="F9" s="14"/>
      <c r="G9" s="30" t="s">
        <v>23</v>
      </c>
      <c r="H9" s="30" t="s">
        <v>24</v>
      </c>
      <c r="I9" s="24" t="s">
        <v>25</v>
      </c>
      <c r="J9" s="31" t="s">
        <v>26</v>
      </c>
      <c r="K9" s="27" t="s">
        <v>27</v>
      </c>
      <c r="L9" s="27" t="s">
        <v>28</v>
      </c>
      <c r="M9" s="27" t="s">
        <v>28</v>
      </c>
      <c r="N9" s="27" t="s">
        <v>29</v>
      </c>
      <c r="O9" s="27" t="s">
        <v>30</v>
      </c>
      <c r="P9" s="24" t="s">
        <v>31</v>
      </c>
      <c r="Q9" s="14"/>
      <c r="R9" s="19"/>
    </row>
    <row r="10" spans="2:21" s="20" customFormat="1" ht="15.75" customHeight="1" x14ac:dyDescent="0.25">
      <c r="B10" s="14"/>
      <c r="C10" s="14"/>
      <c r="D10" s="14"/>
      <c r="E10" s="14"/>
      <c r="F10" s="14"/>
      <c r="G10" s="24" t="s">
        <v>32</v>
      </c>
      <c r="H10" s="24" t="s">
        <v>33</v>
      </c>
      <c r="I10" s="24" t="s">
        <v>26</v>
      </c>
      <c r="J10" s="24" t="s">
        <v>34</v>
      </c>
      <c r="K10" s="24" t="s">
        <v>35</v>
      </c>
      <c r="L10" s="27" t="s">
        <v>36</v>
      </c>
      <c r="M10" s="27" t="s">
        <v>37</v>
      </c>
      <c r="N10" s="24" t="s">
        <v>38</v>
      </c>
      <c r="O10" s="24" t="s">
        <v>39</v>
      </c>
      <c r="P10" s="24" t="s">
        <v>40</v>
      </c>
      <c r="Q10" s="32"/>
      <c r="R10" s="19"/>
    </row>
    <row r="11" spans="2:21" s="20" customFormat="1" ht="15.75" customHeight="1" x14ac:dyDescent="0.25">
      <c r="B11" s="14"/>
      <c r="C11" s="14"/>
      <c r="D11" s="14"/>
      <c r="E11" s="14"/>
      <c r="F11" s="14"/>
      <c r="G11" s="24" t="s">
        <v>41</v>
      </c>
      <c r="H11" s="24" t="s">
        <v>41</v>
      </c>
      <c r="I11" s="24" t="s">
        <v>42</v>
      </c>
      <c r="J11" s="24" t="s">
        <v>43</v>
      </c>
      <c r="K11" s="24" t="s">
        <v>44</v>
      </c>
      <c r="L11" s="27" t="s">
        <v>45</v>
      </c>
      <c r="M11" s="24" t="s">
        <v>46</v>
      </c>
      <c r="N11" s="24" t="s">
        <v>47</v>
      </c>
      <c r="O11" s="24" t="s">
        <v>48</v>
      </c>
      <c r="P11" s="24" t="s">
        <v>49</v>
      </c>
      <c r="Q11" s="32"/>
      <c r="R11" s="19"/>
    </row>
    <row r="12" spans="2:21" s="20" customFormat="1" ht="15.75" customHeight="1" x14ac:dyDescent="0.25">
      <c r="B12" s="14"/>
      <c r="C12" s="14"/>
      <c r="D12" s="14"/>
      <c r="E12" s="14"/>
      <c r="F12" s="14"/>
      <c r="G12" s="24" t="s">
        <v>50</v>
      </c>
      <c r="H12" s="24" t="s">
        <v>51</v>
      </c>
      <c r="I12" s="24" t="s">
        <v>52</v>
      </c>
      <c r="J12" s="27" t="s">
        <v>53</v>
      </c>
      <c r="K12" s="24" t="s">
        <v>54</v>
      </c>
      <c r="L12" s="24" t="s">
        <v>55</v>
      </c>
      <c r="M12" s="24" t="s">
        <v>55</v>
      </c>
      <c r="N12" s="24" t="s">
        <v>56</v>
      </c>
      <c r="O12" s="24" t="s">
        <v>55</v>
      </c>
      <c r="P12" s="24" t="s">
        <v>57</v>
      </c>
      <c r="Q12" s="32"/>
      <c r="R12" s="19"/>
    </row>
    <row r="13" spans="2:21" s="20" customFormat="1" ht="15.75" customHeight="1" x14ac:dyDescent="0.25">
      <c r="B13" s="33"/>
      <c r="C13" s="33"/>
      <c r="D13" s="33"/>
      <c r="E13" s="33"/>
      <c r="F13" s="33"/>
      <c r="G13" s="34" t="s">
        <v>58</v>
      </c>
      <c r="H13" s="34" t="s">
        <v>58</v>
      </c>
      <c r="I13" s="34" t="s">
        <v>59</v>
      </c>
      <c r="J13" s="34"/>
      <c r="K13" s="34" t="s">
        <v>55</v>
      </c>
      <c r="L13" s="34"/>
      <c r="M13" s="34"/>
      <c r="N13" s="34" t="s">
        <v>55</v>
      </c>
      <c r="O13" s="34"/>
      <c r="P13" s="34"/>
      <c r="Q13" s="25"/>
      <c r="R13" s="35"/>
    </row>
    <row r="14" spans="2:21" s="40" customFormat="1" ht="3" customHeight="1" x14ac:dyDescent="0.25">
      <c r="B14" s="36"/>
      <c r="C14" s="36"/>
      <c r="D14" s="36"/>
      <c r="E14" s="36"/>
      <c r="F14" s="36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8"/>
      <c r="R14" s="39"/>
    </row>
    <row r="15" spans="2:21" s="45" customFormat="1" ht="21" customHeight="1" x14ac:dyDescent="0.25">
      <c r="B15" s="41" t="s">
        <v>60</v>
      </c>
      <c r="C15" s="41"/>
      <c r="D15" s="41"/>
      <c r="E15" s="41"/>
      <c r="F15" s="42"/>
      <c r="G15" s="43">
        <v>1164</v>
      </c>
      <c r="H15" s="43">
        <v>2380</v>
      </c>
      <c r="I15" s="43">
        <v>749</v>
      </c>
      <c r="J15" s="43">
        <v>26139</v>
      </c>
      <c r="K15" s="43">
        <v>8704</v>
      </c>
      <c r="L15" s="43">
        <v>528</v>
      </c>
      <c r="M15" s="43">
        <v>1259</v>
      </c>
      <c r="N15" s="43">
        <v>20398</v>
      </c>
      <c r="O15" s="43">
        <v>31128</v>
      </c>
      <c r="P15" s="43">
        <v>1931</v>
      </c>
      <c r="Q15" s="44" t="s">
        <v>61</v>
      </c>
      <c r="R15" s="41"/>
    </row>
    <row r="16" spans="2:21" s="45" customFormat="1" ht="21" customHeight="1" x14ac:dyDescent="0.25">
      <c r="B16" s="41" t="s">
        <v>62</v>
      </c>
      <c r="C16" s="41"/>
      <c r="D16" s="41"/>
      <c r="E16" s="41"/>
      <c r="F16" s="42"/>
      <c r="G16" s="43">
        <v>216000</v>
      </c>
      <c r="H16" s="43">
        <v>40489</v>
      </c>
      <c r="I16" s="43">
        <v>316500</v>
      </c>
      <c r="J16" s="43">
        <v>290250</v>
      </c>
      <c r="K16" s="43">
        <v>366816</v>
      </c>
      <c r="L16" s="43">
        <v>3438</v>
      </c>
      <c r="M16" s="43">
        <v>15068</v>
      </c>
      <c r="N16" s="43">
        <v>105910</v>
      </c>
      <c r="O16" s="43">
        <v>77624</v>
      </c>
      <c r="P16" s="43">
        <v>15233</v>
      </c>
      <c r="Q16" s="44" t="s">
        <v>63</v>
      </c>
      <c r="R16" s="41"/>
    </row>
    <row r="17" spans="2:18" s="45" customFormat="1" ht="21" customHeight="1" x14ac:dyDescent="0.25">
      <c r="B17" s="41" t="s">
        <v>64</v>
      </c>
      <c r="C17" s="41"/>
      <c r="D17" s="41"/>
      <c r="E17" s="41"/>
      <c r="F17" s="42"/>
      <c r="G17" s="43"/>
      <c r="H17" s="43"/>
      <c r="I17" s="43"/>
      <c r="J17" s="46"/>
      <c r="K17" s="43"/>
      <c r="L17" s="43"/>
      <c r="M17" s="43"/>
      <c r="N17" s="43"/>
      <c r="O17" s="43"/>
      <c r="P17" s="43"/>
      <c r="Q17" s="44" t="s">
        <v>65</v>
      </c>
      <c r="R17" s="41"/>
    </row>
    <row r="18" spans="2:18" s="52" customFormat="1" ht="21.75" customHeight="1" x14ac:dyDescent="0.25">
      <c r="B18" s="47" t="s">
        <v>66</v>
      </c>
      <c r="C18" s="20"/>
      <c r="D18" s="47"/>
      <c r="E18" s="47"/>
      <c r="F18" s="48"/>
      <c r="G18" s="49"/>
      <c r="H18" s="49"/>
      <c r="I18" s="49"/>
      <c r="J18" s="50"/>
      <c r="K18" s="49"/>
      <c r="L18" s="49"/>
      <c r="M18" s="49"/>
      <c r="N18" s="49"/>
      <c r="O18" s="49"/>
      <c r="P18" s="49"/>
      <c r="Q18" s="51"/>
      <c r="R18" s="47" t="s">
        <v>67</v>
      </c>
    </row>
    <row r="19" spans="2:18" s="52" customFormat="1" ht="21" customHeight="1" x14ac:dyDescent="0.25">
      <c r="B19" s="47"/>
      <c r="C19" s="47" t="s">
        <v>68</v>
      </c>
      <c r="D19" s="47"/>
      <c r="E19" s="47"/>
      <c r="F19" s="48"/>
      <c r="G19" s="49" t="s">
        <v>69</v>
      </c>
      <c r="H19" s="49" t="s">
        <v>69</v>
      </c>
      <c r="I19" s="49" t="s">
        <v>69</v>
      </c>
      <c r="J19" s="49">
        <v>229238</v>
      </c>
      <c r="K19" s="49">
        <v>293759</v>
      </c>
      <c r="L19" s="49" t="s">
        <v>69</v>
      </c>
      <c r="M19" s="49">
        <v>12078</v>
      </c>
      <c r="N19" s="49">
        <v>59083</v>
      </c>
      <c r="O19" s="49">
        <v>41701</v>
      </c>
      <c r="P19" s="49" t="s">
        <v>69</v>
      </c>
      <c r="Q19" s="51"/>
      <c r="R19" s="47" t="s">
        <v>70</v>
      </c>
    </row>
    <row r="20" spans="2:18" s="52" customFormat="1" ht="21" customHeight="1" x14ac:dyDescent="0.25">
      <c r="B20" s="47"/>
      <c r="C20" s="47" t="s">
        <v>71</v>
      </c>
      <c r="D20" s="47"/>
      <c r="E20" s="47"/>
      <c r="F20" s="48"/>
      <c r="G20" s="49" t="s">
        <v>69</v>
      </c>
      <c r="H20" s="49" t="s">
        <v>69</v>
      </c>
      <c r="I20" s="49" t="s">
        <v>69</v>
      </c>
      <c r="J20" s="49">
        <v>2203</v>
      </c>
      <c r="K20" s="49" t="s">
        <v>69</v>
      </c>
      <c r="L20" s="49" t="s">
        <v>69</v>
      </c>
      <c r="M20" s="49" t="s">
        <v>69</v>
      </c>
      <c r="N20" s="49">
        <v>43</v>
      </c>
      <c r="O20" s="49">
        <v>250</v>
      </c>
      <c r="P20" s="49" t="s">
        <v>69</v>
      </c>
      <c r="Q20" s="51"/>
      <c r="R20" s="47" t="s">
        <v>72</v>
      </c>
    </row>
    <row r="21" spans="2:18" s="52" customFormat="1" ht="21" customHeight="1" x14ac:dyDescent="0.25">
      <c r="B21" s="47"/>
      <c r="C21" s="47" t="s">
        <v>73</v>
      </c>
      <c r="D21" s="47"/>
      <c r="E21" s="47"/>
      <c r="F21" s="48"/>
      <c r="G21" s="49">
        <v>216000</v>
      </c>
      <c r="H21" s="49">
        <v>2473</v>
      </c>
      <c r="I21" s="49">
        <v>316500</v>
      </c>
      <c r="J21" s="49">
        <v>54219</v>
      </c>
      <c r="K21" s="49">
        <v>73057</v>
      </c>
      <c r="L21" s="49">
        <v>3438</v>
      </c>
      <c r="M21" s="49">
        <v>2991</v>
      </c>
      <c r="N21" s="49">
        <v>45831</v>
      </c>
      <c r="O21" s="49">
        <v>35154</v>
      </c>
      <c r="P21" s="49">
        <v>13895</v>
      </c>
      <c r="Q21" s="51"/>
      <c r="R21" s="47" t="s">
        <v>74</v>
      </c>
    </row>
    <row r="22" spans="2:18" s="52" customFormat="1" ht="21" customHeight="1" x14ac:dyDescent="0.25">
      <c r="B22" s="47"/>
      <c r="C22" s="47" t="s">
        <v>75</v>
      </c>
      <c r="D22" s="47"/>
      <c r="E22" s="47"/>
      <c r="F22" s="48"/>
      <c r="G22" s="49" t="s">
        <v>69</v>
      </c>
      <c r="H22" s="49" t="s">
        <v>69</v>
      </c>
      <c r="I22" s="49" t="s">
        <v>69</v>
      </c>
      <c r="J22" s="49">
        <v>4398</v>
      </c>
      <c r="K22" s="49" t="s">
        <v>69</v>
      </c>
      <c r="L22" s="49" t="s">
        <v>69</v>
      </c>
      <c r="M22" s="49" t="s">
        <v>69</v>
      </c>
      <c r="N22" s="49" t="s">
        <v>69</v>
      </c>
      <c r="O22" s="49" t="s">
        <v>69</v>
      </c>
      <c r="P22" s="49" t="s">
        <v>69</v>
      </c>
      <c r="Q22" s="51"/>
      <c r="R22" s="47" t="s">
        <v>76</v>
      </c>
    </row>
    <row r="23" spans="2:18" s="52" customFormat="1" ht="21" customHeight="1" x14ac:dyDescent="0.25">
      <c r="B23" s="47"/>
      <c r="C23" s="47" t="s">
        <v>77</v>
      </c>
      <c r="D23" s="47"/>
      <c r="E23" s="47"/>
      <c r="F23" s="48"/>
      <c r="G23" s="49" t="s">
        <v>69</v>
      </c>
      <c r="H23" s="49">
        <v>38016</v>
      </c>
      <c r="I23" s="49" t="s">
        <v>69</v>
      </c>
      <c r="J23" s="49" t="s">
        <v>69</v>
      </c>
      <c r="K23" s="49" t="s">
        <v>69</v>
      </c>
      <c r="L23" s="49" t="s">
        <v>78</v>
      </c>
      <c r="M23" s="49" t="s">
        <v>69</v>
      </c>
      <c r="N23" s="49">
        <v>953</v>
      </c>
      <c r="O23" s="49">
        <v>153</v>
      </c>
      <c r="P23" s="49">
        <v>1338</v>
      </c>
      <c r="Q23" s="51"/>
      <c r="R23" s="47" t="s">
        <v>79</v>
      </c>
    </row>
    <row r="24" spans="2:18" s="52" customFormat="1" ht="21" customHeight="1" x14ac:dyDescent="0.25">
      <c r="B24" s="47"/>
      <c r="C24" s="47" t="s">
        <v>80</v>
      </c>
      <c r="D24" s="47"/>
      <c r="E24" s="47"/>
      <c r="F24" s="48"/>
      <c r="G24" s="49" t="s">
        <v>69</v>
      </c>
      <c r="H24" s="49" t="s">
        <v>69</v>
      </c>
      <c r="I24" s="49" t="s">
        <v>69</v>
      </c>
      <c r="J24" s="49">
        <v>192</v>
      </c>
      <c r="K24" s="49" t="s">
        <v>69</v>
      </c>
      <c r="L24" s="49" t="s">
        <v>69</v>
      </c>
      <c r="M24" s="49" t="s">
        <v>69</v>
      </c>
      <c r="N24" s="49" t="s">
        <v>69</v>
      </c>
      <c r="O24" s="49">
        <v>366</v>
      </c>
      <c r="P24" s="49" t="s">
        <v>69</v>
      </c>
      <c r="Q24" s="51"/>
      <c r="R24" s="47" t="s">
        <v>81</v>
      </c>
    </row>
    <row r="25" spans="2:18" s="45" customFormat="1" ht="21.75" customHeight="1" x14ac:dyDescent="0.25">
      <c r="B25" s="41"/>
      <c r="C25" s="41" t="s">
        <v>82</v>
      </c>
      <c r="D25" s="41"/>
      <c r="E25" s="41"/>
      <c r="F25" s="42"/>
      <c r="G25" s="43">
        <f>SUM(G26:G27)</f>
        <v>216000</v>
      </c>
      <c r="H25" s="43">
        <f t="shared" ref="H25:P25" si="0">SUM(H26:H27)</f>
        <v>40489</v>
      </c>
      <c r="I25" s="43">
        <f t="shared" si="0"/>
        <v>316500</v>
      </c>
      <c r="J25" s="43">
        <f t="shared" si="0"/>
        <v>290250</v>
      </c>
      <c r="K25" s="43">
        <f t="shared" si="0"/>
        <v>366816</v>
      </c>
      <c r="L25" s="43">
        <f t="shared" si="0"/>
        <v>3438</v>
      </c>
      <c r="M25" s="43">
        <f t="shared" si="0"/>
        <v>15068</v>
      </c>
      <c r="N25" s="43">
        <f t="shared" si="0"/>
        <v>105911</v>
      </c>
      <c r="O25" s="43">
        <f t="shared" si="0"/>
        <v>77624</v>
      </c>
      <c r="P25" s="43">
        <f t="shared" si="0"/>
        <v>15233</v>
      </c>
      <c r="Q25" s="44"/>
      <c r="R25" s="41" t="s">
        <v>83</v>
      </c>
    </row>
    <row r="26" spans="2:18" s="52" customFormat="1" ht="21.75" customHeight="1" x14ac:dyDescent="0.25">
      <c r="B26" s="47"/>
      <c r="C26" s="47" t="s">
        <v>84</v>
      </c>
      <c r="D26" s="47"/>
      <c r="E26" s="47"/>
      <c r="F26" s="48"/>
      <c r="G26" s="49">
        <v>216000</v>
      </c>
      <c r="H26" s="49">
        <v>40489</v>
      </c>
      <c r="I26" s="49">
        <v>316500</v>
      </c>
      <c r="J26" s="49">
        <v>290058</v>
      </c>
      <c r="K26" s="49">
        <v>366816</v>
      </c>
      <c r="L26" s="49">
        <v>3438</v>
      </c>
      <c r="M26" s="50">
        <v>15068</v>
      </c>
      <c r="N26" s="49">
        <v>101951</v>
      </c>
      <c r="O26" s="49">
        <v>76920</v>
      </c>
      <c r="P26" s="49">
        <v>14358</v>
      </c>
      <c r="Q26" s="51"/>
      <c r="R26" s="47" t="s">
        <v>85</v>
      </c>
    </row>
    <row r="27" spans="2:18" s="52" customFormat="1" ht="21.75" customHeight="1" x14ac:dyDescent="0.25">
      <c r="B27" s="47"/>
      <c r="C27" s="47" t="s">
        <v>86</v>
      </c>
      <c r="D27" s="47"/>
      <c r="E27" s="47"/>
      <c r="F27" s="48"/>
      <c r="G27" s="49" t="s">
        <v>69</v>
      </c>
      <c r="H27" s="49" t="s">
        <v>69</v>
      </c>
      <c r="I27" s="49" t="s">
        <v>69</v>
      </c>
      <c r="J27" s="49">
        <v>192</v>
      </c>
      <c r="K27" s="49" t="s">
        <v>69</v>
      </c>
      <c r="L27" s="49" t="s">
        <v>69</v>
      </c>
      <c r="M27" s="50" t="s">
        <v>69</v>
      </c>
      <c r="N27" s="49">
        <v>3960</v>
      </c>
      <c r="O27" s="49">
        <v>704</v>
      </c>
      <c r="P27" s="49">
        <v>875</v>
      </c>
      <c r="Q27" s="51"/>
      <c r="R27" s="47" t="s">
        <v>87</v>
      </c>
    </row>
    <row r="28" spans="2:18" ht="6" customHeight="1" x14ac:dyDescent="0.3">
      <c r="B28" s="53"/>
      <c r="C28" s="53"/>
      <c r="D28" s="53"/>
      <c r="E28" s="53"/>
      <c r="F28" s="54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6"/>
      <c r="R28" s="53"/>
    </row>
    <row r="29" spans="2:18" s="52" customFormat="1" ht="6" customHeight="1" x14ac:dyDescent="0.5"/>
    <row r="30" spans="2:18" x14ac:dyDescent="0.3">
      <c r="D30" s="57" t="s">
        <v>88</v>
      </c>
      <c r="E30" s="52" t="s">
        <v>89</v>
      </c>
      <c r="L30" s="57" t="s">
        <v>90</v>
      </c>
      <c r="M30" s="52" t="s">
        <v>91</v>
      </c>
    </row>
    <row r="31" spans="2:18" x14ac:dyDescent="0.3">
      <c r="N31" s="13" t="s">
        <v>66</v>
      </c>
    </row>
    <row r="32" spans="2:18" x14ac:dyDescent="0.3">
      <c r="N32" s="58"/>
      <c r="O32" s="12"/>
      <c r="P32" s="59"/>
    </row>
  </sheetData>
  <mergeCells count="9">
    <mergeCell ref="G4:P4"/>
    <mergeCell ref="B5:F13"/>
    <mergeCell ref="G5:I5"/>
    <mergeCell ref="K5:O5"/>
    <mergeCell ref="Q5:R13"/>
    <mergeCell ref="G6:I6"/>
    <mergeCell ref="K6:O6"/>
    <mergeCell ref="G7:H7"/>
    <mergeCell ref="G8:H8"/>
  </mergeCells>
  <pageMargins left="0" right="0" top="0.6692913385826772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8.6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2016-09-12T07:02:45Z</dcterms:created>
  <dcterms:modified xsi:type="dcterms:W3CDTF">2016-09-12T07:02:55Z</dcterms:modified>
</cp:coreProperties>
</file>