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E18" i="1" l="1"/>
  <c r="C18" i="1"/>
  <c r="E20" i="1" l="1"/>
  <c r="D20" i="1"/>
  <c r="C20" i="1"/>
  <c r="D21" i="1" l="1"/>
  <c r="C21" i="1" l="1"/>
  <c r="E21" i="1"/>
  <c r="C22" i="1"/>
  <c r="D22" i="1"/>
  <c r="C23" i="1"/>
  <c r="C24" i="1"/>
  <c r="E24" i="1"/>
  <c r="C25" i="1"/>
  <c r="D25" i="1"/>
  <c r="E25" i="1"/>
  <c r="D16" i="1" l="1"/>
  <c r="C16" i="1"/>
  <c r="E16" i="1"/>
</calcChain>
</file>

<file path=xl/sharedStrings.xml><?xml version="1.0" encoding="utf-8"?>
<sst xmlns="http://schemas.openxmlformats.org/spreadsheetml/2006/main" count="34" uniqueCount="19">
  <si>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</si>
  <si>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</si>
  <si>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</si>
  <si>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</si>
  <si>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</si>
  <si>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</si>
  <si>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</si>
  <si>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</si>
  <si>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</si>
  <si>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</si>
  <si>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</si>
  <si>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</si>
  <si>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</si>
  <si>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</si>
  <si>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</si>
  <si>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</si>
  <si>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</si>
  <si>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</si>
  <si>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4/2559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</si>
</sst>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/>
    </xf>
    <xf numFmtId="187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8" s="34" customFormat="1" ht="33" customHeight="1" x14ac:dyDescent="0.55000000000000004">
      <c r="B1" s="31" t="s">
        <v>18</v>
      </c>
      <c r="C1" s="24"/>
      <c r="D1" s="24"/>
      <c r="E1" s="24"/>
    </row>
    <row r="2" spans="1:8" s="34" customFormat="1" ht="12.75" customHeight="1" x14ac:dyDescent="0.55000000000000004">
      <c r="C2" s="24"/>
      <c r="D2" s="24"/>
      <c r="E2" s="24"/>
    </row>
    <row r="3" spans="1:8" s="31" customFormat="1" ht="33" customHeight="1" x14ac:dyDescent="0.55000000000000004">
      <c r="A3" s="33"/>
      <c r="B3" s="37" t="s">
        <v>16</v>
      </c>
      <c r="C3" s="35" t="s">
        <v>15</v>
      </c>
      <c r="D3" s="35"/>
      <c r="E3" s="35"/>
    </row>
    <row r="4" spans="1:8" s="31" customFormat="1" ht="33" customHeight="1" x14ac:dyDescent="0.55000000000000004">
      <c r="A4" s="33"/>
      <c r="B4" s="38"/>
      <c r="C4" s="32" t="s">
        <v>14</v>
      </c>
      <c r="D4" s="32" t="s">
        <v>13</v>
      </c>
      <c r="E4" s="32" t="s">
        <v>12</v>
      </c>
    </row>
    <row r="5" spans="1:8" s="18" customFormat="1" ht="30.75" customHeight="1" x14ac:dyDescent="0.5">
      <c r="A5" s="21"/>
      <c r="B5" s="22" t="s">
        <v>9</v>
      </c>
      <c r="C5" s="30">
        <v>1040851.94</v>
      </c>
      <c r="D5" s="28">
        <v>587355.32999999996</v>
      </c>
      <c r="E5" s="28">
        <v>453496.62</v>
      </c>
    </row>
    <row r="6" spans="1:8" s="18" customFormat="1" ht="30" customHeight="1" x14ac:dyDescent="0.55000000000000004">
      <c r="A6" s="21"/>
      <c r="B6" s="6" t="s">
        <v>8</v>
      </c>
      <c r="C6" s="30">
        <v>1033.69</v>
      </c>
      <c r="D6" s="28" t="s">
        <v>17</v>
      </c>
      <c r="E6" s="28">
        <v>1033.69</v>
      </c>
    </row>
    <row r="7" spans="1:8" s="14" customFormat="1" ht="30" customHeight="1" x14ac:dyDescent="0.5">
      <c r="A7" s="15"/>
      <c r="B7" s="12" t="s">
        <v>7</v>
      </c>
      <c r="C7" s="30" t="s">
        <v>17</v>
      </c>
      <c r="D7" s="28" t="s">
        <v>17</v>
      </c>
      <c r="E7" s="28" t="s">
        <v>17</v>
      </c>
    </row>
    <row r="8" spans="1:8" s="14" customFormat="1" ht="30" customHeight="1" x14ac:dyDescent="0.5">
      <c r="A8" s="15"/>
      <c r="B8" s="17" t="s">
        <v>6</v>
      </c>
      <c r="C8" s="30">
        <v>689.3</v>
      </c>
      <c r="D8" s="28">
        <v>392.06</v>
      </c>
      <c r="E8" s="28">
        <v>297.24</v>
      </c>
      <c r="F8" s="29"/>
      <c r="G8" s="29"/>
      <c r="H8" s="29"/>
    </row>
    <row r="9" spans="1:8" s="14" customFormat="1" ht="30" customHeight="1" x14ac:dyDescent="0.5">
      <c r="A9" s="15"/>
      <c r="B9" s="12" t="s">
        <v>11</v>
      </c>
      <c r="C9" s="30">
        <v>6105.47</v>
      </c>
      <c r="D9" s="28">
        <v>4932.34</v>
      </c>
      <c r="E9" s="28">
        <v>1173.1300000000001</v>
      </c>
    </row>
    <row r="10" spans="1:8" s="14" customFormat="1" ht="30" customHeight="1" x14ac:dyDescent="0.5">
      <c r="A10" s="15"/>
      <c r="B10" s="12" t="s">
        <v>4</v>
      </c>
      <c r="C10" s="30">
        <v>7046.27</v>
      </c>
      <c r="D10" s="28">
        <v>1608.49</v>
      </c>
      <c r="E10" s="28">
        <v>5437.77</v>
      </c>
    </row>
    <row r="11" spans="1:8" s="6" customFormat="1" ht="30" customHeight="1" x14ac:dyDescent="0.55000000000000004">
      <c r="A11" s="9"/>
      <c r="B11" s="12" t="s">
        <v>3</v>
      </c>
      <c r="C11" s="30">
        <v>34716.080000000002</v>
      </c>
      <c r="D11" s="28">
        <v>16790.849999999999</v>
      </c>
      <c r="E11" s="28">
        <v>17925.23</v>
      </c>
      <c r="F11" s="27"/>
      <c r="G11" s="27"/>
      <c r="H11" s="27"/>
    </row>
    <row r="12" spans="1:8" s="6" customFormat="1" ht="30" customHeight="1" x14ac:dyDescent="0.55000000000000004">
      <c r="A12" s="9"/>
      <c r="B12" s="12" t="s">
        <v>2</v>
      </c>
      <c r="C12" s="30">
        <v>716487.03</v>
      </c>
      <c r="D12" s="28">
        <v>406428.48</v>
      </c>
      <c r="E12" s="28">
        <v>310058.55</v>
      </c>
    </row>
    <row r="13" spans="1:8" s="6" customFormat="1" ht="30" customHeight="1" x14ac:dyDescent="0.55000000000000004">
      <c r="A13" s="9"/>
      <c r="B13" s="11" t="s">
        <v>1</v>
      </c>
      <c r="C13" s="30">
        <v>274774.12</v>
      </c>
      <c r="D13" s="28">
        <v>157203.10999999999</v>
      </c>
      <c r="E13" s="28">
        <v>117571.01</v>
      </c>
      <c r="G13" s="27"/>
    </row>
    <row r="14" spans="1:8" s="6" customFormat="1" ht="22.5" customHeight="1" x14ac:dyDescent="0.55000000000000004">
      <c r="A14" s="9"/>
      <c r="B14" s="11"/>
      <c r="C14" s="26"/>
      <c r="D14" s="25"/>
      <c r="E14" s="25"/>
    </row>
    <row r="15" spans="1:8" s="6" customFormat="1" ht="33" customHeight="1" x14ac:dyDescent="0.55000000000000004">
      <c r="A15" s="9"/>
      <c r="B15" s="24"/>
      <c r="C15" s="36" t="s">
        <v>10</v>
      </c>
      <c r="D15" s="36"/>
      <c r="E15" s="36"/>
    </row>
    <row r="16" spans="1:8" s="18" customFormat="1" ht="30.75" customHeight="1" x14ac:dyDescent="0.5">
      <c r="A16" s="21"/>
      <c r="B16" s="22" t="s">
        <v>9</v>
      </c>
      <c r="C16" s="23">
        <f>SUM(C18:C25)</f>
        <v>100.00000192150287</v>
      </c>
      <c r="D16" s="23">
        <f t="shared" ref="D16:E16" si="0">SUM(D18:D25)</f>
        <v>100.00492390151631</v>
      </c>
      <c r="E16" s="23">
        <f t="shared" si="0"/>
        <v>99.998252672754205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55000000000000004">
      <c r="A18" s="21"/>
      <c r="B18" s="6" t="s">
        <v>8</v>
      </c>
      <c r="C18" s="10">
        <f>C6*100/C5</f>
        <v>9.9311915583305738E-2</v>
      </c>
      <c r="D18" s="40" t="s">
        <v>17</v>
      </c>
      <c r="E18" s="10">
        <f>E6*100/E5</f>
        <v>0.22793775177420286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28" t="s">
        <v>17</v>
      </c>
      <c r="D19" s="40" t="s">
        <v>17</v>
      </c>
      <c r="E19" s="41" t="s">
        <v>17</v>
      </c>
    </row>
    <row r="20" spans="1:11" s="14" customFormat="1" ht="30" customHeight="1" x14ac:dyDescent="0.5">
      <c r="A20" s="15"/>
      <c r="B20" s="17" t="s">
        <v>6</v>
      </c>
      <c r="C20" s="10">
        <f>C8*100/C5</f>
        <v>6.6224596747160802E-2</v>
      </c>
      <c r="D20" s="39">
        <f>D8*100/D5</f>
        <v>6.6750054009044241E-2</v>
      </c>
      <c r="E20" s="10">
        <f>E8*100/E5</f>
        <v>6.5544038674422753E-2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>C9*100/C5</f>
        <v>0.58658390933104287</v>
      </c>
      <c r="D21" s="39">
        <f>D9*100/D5</f>
        <v>0.83975402079010675</v>
      </c>
      <c r="E21" s="10">
        <f>E9*100/E5</f>
        <v>0.25868550023592241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>C10*100/C5</f>
        <v>0.67697140478981099</v>
      </c>
      <c r="D22" s="39">
        <f>D10*100/D5</f>
        <v>0.27385296733410081</v>
      </c>
      <c r="E22" s="10">
        <v>1.21</v>
      </c>
    </row>
    <row r="23" spans="1:11" s="6" customFormat="1" ht="30" customHeight="1" x14ac:dyDescent="0.55000000000000004">
      <c r="A23" s="9"/>
      <c r="B23" s="12" t="s">
        <v>3</v>
      </c>
      <c r="C23" s="10">
        <f>C11*100/C5</f>
        <v>3.3353523845091746</v>
      </c>
      <c r="D23" s="39">
        <v>2.84</v>
      </c>
      <c r="E23" s="10">
        <v>3.94</v>
      </c>
      <c r="F23" s="13"/>
      <c r="G23" s="13"/>
      <c r="H23" s="13"/>
    </row>
    <row r="24" spans="1:11" s="6" customFormat="1" ht="30" customHeight="1" x14ac:dyDescent="0.55000000000000004">
      <c r="A24" s="9"/>
      <c r="B24" s="12" t="s">
        <v>2</v>
      </c>
      <c r="C24" s="10">
        <f>C12*100/C5</f>
        <v>68.836594568868264</v>
      </c>
      <c r="D24" s="39">
        <v>69.22</v>
      </c>
      <c r="E24" s="10">
        <f>E12*100/E5</f>
        <v>68.370641880417992</v>
      </c>
    </row>
    <row r="25" spans="1:11" s="9" customFormat="1" ht="30" customHeight="1" x14ac:dyDescent="0.55000000000000004">
      <c r="B25" s="11" t="s">
        <v>1</v>
      </c>
      <c r="C25" s="10">
        <f>C13*100/C5</f>
        <v>26.39896314167412</v>
      </c>
      <c r="D25" s="39">
        <f>D13*100/D5</f>
        <v>26.764566859383056</v>
      </c>
      <c r="E25" s="10">
        <f>E13*100/E5</f>
        <v>25.925443501651678</v>
      </c>
    </row>
    <row r="26" spans="1:11" s="6" customFormat="1" ht="5.0999999999999996" customHeight="1" x14ac:dyDescent="0.55000000000000004">
      <c r="A26" s="9"/>
      <c r="B26" s="7"/>
      <c r="C26" s="8"/>
      <c r="D26" s="7"/>
      <c r="E26" s="7"/>
    </row>
    <row r="27" spans="1:11" ht="30" customHeight="1" x14ac:dyDescent="0.55000000000000004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2017-10-05T09:12:32Z</dcterms:modified>
</cp:coreProperties>
</file>