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15" i="1"/>
  <c r="C15"/>
  <c r="D15"/>
  <c r="B16"/>
  <c r="C16"/>
  <c r="D16"/>
  <c r="B17"/>
  <c r="C17"/>
  <c r="D17"/>
  <c r="C18"/>
  <c r="D18"/>
  <c r="B19"/>
  <c r="C19"/>
  <c r="D19"/>
  <c r="B20"/>
  <c r="C20"/>
  <c r="D20"/>
  <c r="B21"/>
  <c r="C21"/>
  <c r="D21"/>
  <c r="B22"/>
  <c r="C22"/>
  <c r="D22"/>
  <c r="B23"/>
  <c r="C23"/>
  <c r="D23"/>
</calcChain>
</file>

<file path=xl/sharedStrings.xml><?xml version="1.0" encoding="utf-8"?>
<sst xmlns="http://schemas.openxmlformats.org/spreadsheetml/2006/main" count="26" uniqueCount="18">
  <si>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</si>
  <si>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</si>
  <si>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</si>
  <si>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</si>
  <si>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</si>
  <si>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</si>
  <si>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</si>
  <si>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</si>
  <si>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</si>
  <si>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</si>
  <si>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</si>
  <si>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</si>
  <si>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</si>
  <si>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</si>
  <si>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</si>
  <si>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</si>
  <si>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</si>
  <si>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เดือนที่ 8/2559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</si>
</sst>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164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/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27"/>
  <sheetViews>
    <sheetView tabSelected="1" zoomScaleSheetLayoutView="96" workbookViewId="0">
      <selection activeCell="H6" sqref="H6"/>
    </sheetView>
  </sheetViews>
  <sheetFormatPr defaultRowHeight="30.75" customHeight="1"/>
  <cols>
    <col min="1" max="1" width="38.28515625" style="1" customWidth="1"/>
    <col min="2" max="4" width="18.2851562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10" s="45" customFormat="1" ht="30.75" customHeight="1">
      <c r="A1" s="46" t="s">
        <v>17</v>
      </c>
      <c r="B1" s="3"/>
      <c r="C1" s="3"/>
      <c r="D1" s="3"/>
    </row>
    <row r="2" spans="1:10" s="45" customFormat="1" ht="12.75" customHeight="1">
      <c r="B2" s="3"/>
      <c r="C2" s="3"/>
      <c r="D2" s="3"/>
    </row>
    <row r="3" spans="1:10" s="38" customFormat="1" ht="27.95" customHeight="1">
      <c r="A3" s="44" t="s">
        <v>16</v>
      </c>
      <c r="B3" s="43" t="s">
        <v>15</v>
      </c>
      <c r="C3" s="43"/>
      <c r="D3" s="43"/>
      <c r="E3" s="42"/>
    </row>
    <row r="4" spans="1:10" s="38" customFormat="1" ht="27.95" customHeight="1">
      <c r="A4" s="41"/>
      <c r="B4" s="40" t="s">
        <v>14</v>
      </c>
      <c r="C4" s="40" t="s">
        <v>13</v>
      </c>
      <c r="D4" s="40" t="s">
        <v>12</v>
      </c>
      <c r="E4" s="39"/>
    </row>
    <row r="5" spans="1:10" s="24" customFormat="1" ht="30.75" customHeight="1">
      <c r="A5" s="30" t="s">
        <v>9</v>
      </c>
      <c r="B5" s="37">
        <v>315988.77</v>
      </c>
      <c r="C5" s="37">
        <v>174503.79</v>
      </c>
      <c r="D5" s="37">
        <v>141484.98000000001</v>
      </c>
      <c r="E5" s="27"/>
      <c r="G5" s="14"/>
      <c r="H5" s="14"/>
      <c r="I5" s="14"/>
    </row>
    <row r="6" spans="1:10" s="24" customFormat="1" ht="30" customHeight="1">
      <c r="A6" s="7" t="s">
        <v>8</v>
      </c>
      <c r="B6" s="33">
        <v>1925.1</v>
      </c>
      <c r="C6" s="33">
        <v>1583.42</v>
      </c>
      <c r="D6" s="33">
        <v>341.68</v>
      </c>
      <c r="E6" s="27"/>
      <c r="G6" s="14"/>
      <c r="H6" s="14"/>
      <c r="I6" s="14"/>
    </row>
    <row r="7" spans="1:10" s="19" customFormat="1" ht="30" customHeight="1">
      <c r="A7" s="17" t="s">
        <v>7</v>
      </c>
      <c r="B7" s="33">
        <v>2041.59</v>
      </c>
      <c r="C7" s="33">
        <v>1161.98</v>
      </c>
      <c r="D7" s="33">
        <v>879.61</v>
      </c>
      <c r="E7" s="21"/>
      <c r="G7" s="14"/>
      <c r="H7" s="14"/>
      <c r="I7" s="14"/>
    </row>
    <row r="8" spans="1:10" s="19" customFormat="1" ht="30" customHeight="1">
      <c r="A8" s="23" t="s">
        <v>6</v>
      </c>
      <c r="B8" s="33">
        <v>11217.52</v>
      </c>
      <c r="C8" s="33">
        <v>7250.84</v>
      </c>
      <c r="D8" s="33">
        <v>3966.69</v>
      </c>
      <c r="E8" s="21"/>
      <c r="F8" s="36"/>
      <c r="G8" s="35"/>
      <c r="H8" s="35"/>
      <c r="I8" s="35"/>
    </row>
    <row r="9" spans="1:10" s="19" customFormat="1" ht="30" customHeight="1">
      <c r="A9" s="17" t="s">
        <v>11</v>
      </c>
      <c r="B9" s="33">
        <v>31653.3</v>
      </c>
      <c r="C9" s="33">
        <v>17906.77</v>
      </c>
      <c r="D9" s="33">
        <v>13746.54</v>
      </c>
      <c r="E9" s="21"/>
      <c r="G9" s="34"/>
      <c r="H9" s="34"/>
      <c r="I9" s="34"/>
    </row>
    <row r="10" spans="1:10" s="19" customFormat="1" ht="30" customHeight="1">
      <c r="A10" s="17" t="s">
        <v>4</v>
      </c>
      <c r="B10" s="33">
        <v>16697.009999999998</v>
      </c>
      <c r="C10" s="33">
        <v>10678.44</v>
      </c>
      <c r="D10" s="33">
        <v>6018.57</v>
      </c>
      <c r="E10" s="21"/>
      <c r="G10" s="14"/>
      <c r="H10" s="14"/>
      <c r="I10" s="14"/>
    </row>
    <row r="11" spans="1:10" s="7" customFormat="1" ht="30" customHeight="1">
      <c r="A11" s="17" t="s">
        <v>3</v>
      </c>
      <c r="B11" s="33">
        <v>32940.26</v>
      </c>
      <c r="C11" s="33">
        <v>18369.37</v>
      </c>
      <c r="D11" s="33">
        <v>14570.89</v>
      </c>
      <c r="E11" s="8"/>
      <c r="F11" s="32"/>
      <c r="G11" s="35"/>
      <c r="H11" s="35"/>
      <c r="I11" s="35"/>
    </row>
    <row r="12" spans="1:10" s="7" customFormat="1" ht="30" customHeight="1">
      <c r="A12" s="17" t="s">
        <v>2</v>
      </c>
      <c r="B12" s="33">
        <v>91211.16</v>
      </c>
      <c r="C12" s="33">
        <v>51858.879999999997</v>
      </c>
      <c r="D12" s="33">
        <v>39352.28</v>
      </c>
      <c r="E12" s="8"/>
      <c r="G12" s="34"/>
      <c r="H12" s="34"/>
      <c r="I12" s="34"/>
    </row>
    <row r="13" spans="1:10" s="7" customFormat="1" ht="30" customHeight="1">
      <c r="A13" s="16" t="s">
        <v>1</v>
      </c>
      <c r="B13" s="33">
        <v>128302.82</v>
      </c>
      <c r="C13" s="33">
        <v>65694.09</v>
      </c>
      <c r="D13" s="33">
        <v>62608.72</v>
      </c>
      <c r="E13" s="8"/>
      <c r="F13" s="32"/>
      <c r="G13" s="14"/>
      <c r="H13" s="14"/>
      <c r="I13" s="14"/>
    </row>
    <row r="14" spans="1:10" s="7" customFormat="1" ht="33" customHeight="1">
      <c r="A14" s="3"/>
      <c r="B14" s="31" t="s">
        <v>10</v>
      </c>
      <c r="C14" s="31"/>
      <c r="D14" s="31"/>
      <c r="E14" s="8"/>
    </row>
    <row r="15" spans="1:10" s="24" customFormat="1" ht="30.75" customHeight="1">
      <c r="A15" s="30" t="s">
        <v>9</v>
      </c>
      <c r="B15" s="29">
        <f>B5*100/B5</f>
        <v>100</v>
      </c>
      <c r="C15" s="29">
        <f>C5*100/C5</f>
        <v>100</v>
      </c>
      <c r="D15" s="29">
        <f>D5*100/D5</f>
        <v>100</v>
      </c>
      <c r="E15" s="27"/>
      <c r="F15" s="26"/>
      <c r="G15" s="14"/>
      <c r="H15" s="28"/>
      <c r="I15" s="25"/>
    </row>
    <row r="16" spans="1:10" s="24" customFormat="1" ht="30" customHeight="1">
      <c r="A16" s="7" t="s">
        <v>8</v>
      </c>
      <c r="B16" s="15">
        <f>ROUND(B6*100/$B$5,1)</f>
        <v>0.6</v>
      </c>
      <c r="C16" s="15">
        <f>ROUND(C6*100/$C$5,1)</f>
        <v>0.9</v>
      </c>
      <c r="D16" s="15">
        <f>ROUND(D6*100/$D$5,1)</f>
        <v>0.2</v>
      </c>
      <c r="E16" s="27"/>
      <c r="F16" s="26"/>
      <c r="G16" s="14"/>
      <c r="H16" s="13"/>
      <c r="I16" s="13"/>
      <c r="J16" s="25"/>
    </row>
    <row r="17" spans="1:9" s="19" customFormat="1" ht="30" customHeight="1">
      <c r="A17" s="17" t="s">
        <v>7</v>
      </c>
      <c r="B17" s="15">
        <f>ROUND(B7*100/$B$5,1)</f>
        <v>0.6</v>
      </c>
      <c r="C17" s="15">
        <f>ROUND(C7*100/$C$5,1)</f>
        <v>0.7</v>
      </c>
      <c r="D17" s="15">
        <f>ROUND(D7*100/$D$5,1)</f>
        <v>0.6</v>
      </c>
      <c r="E17" s="21"/>
      <c r="G17" s="14"/>
      <c r="H17" s="13"/>
      <c r="I17" s="20"/>
    </row>
    <row r="18" spans="1:9" s="19" customFormat="1" ht="30" customHeight="1">
      <c r="A18" s="23" t="s">
        <v>6</v>
      </c>
      <c r="B18" s="15">
        <v>3.6</v>
      </c>
      <c r="C18" s="15">
        <f>ROUND(C8*100/$C$5,1)</f>
        <v>4.2</v>
      </c>
      <c r="D18" s="15">
        <f>ROUND(D8*100/$D$5,1)</f>
        <v>2.8</v>
      </c>
      <c r="E18" s="21"/>
      <c r="F18" s="22"/>
      <c r="G18" s="14"/>
      <c r="H18" s="13"/>
      <c r="I18" s="20"/>
    </row>
    <row r="19" spans="1:9" s="19" customFormat="1" ht="30" customHeight="1">
      <c r="A19" s="17" t="s">
        <v>5</v>
      </c>
      <c r="B19" s="15">
        <f>ROUND(B9*100/$B$5,1)</f>
        <v>10</v>
      </c>
      <c r="C19" s="15">
        <f>ROUND(C9*100/$C$5,1)</f>
        <v>10.3</v>
      </c>
      <c r="D19" s="15">
        <f>ROUND(D9*100/$D$5,1)</f>
        <v>9.6999999999999993</v>
      </c>
      <c r="E19" s="21"/>
      <c r="F19" s="22"/>
      <c r="G19" s="14"/>
      <c r="H19" s="13"/>
      <c r="I19" s="20"/>
    </row>
    <row r="20" spans="1:9" s="19" customFormat="1" ht="30" customHeight="1">
      <c r="A20" s="17" t="s">
        <v>4</v>
      </c>
      <c r="B20" s="15">
        <f>ROUND(B10*100/$B$5,1)</f>
        <v>5.3</v>
      </c>
      <c r="C20" s="15">
        <f>ROUND(C10*100/$C$5,1)</f>
        <v>6.1</v>
      </c>
      <c r="D20" s="15">
        <f>ROUND(D10*100/$D$5,1)</f>
        <v>4.3</v>
      </c>
      <c r="E20" s="21"/>
      <c r="G20" s="14"/>
      <c r="H20" s="13"/>
      <c r="I20" s="20"/>
    </row>
    <row r="21" spans="1:9" s="7" customFormat="1" ht="30" customHeight="1">
      <c r="A21" s="17" t="s">
        <v>3</v>
      </c>
      <c r="B21" s="15">
        <f>ROUND(B11*100/$B$5,1)</f>
        <v>10.4</v>
      </c>
      <c r="C21" s="15">
        <f>ROUND(C11*100/$C$5,1)</f>
        <v>10.5</v>
      </c>
      <c r="D21" s="15">
        <f>ROUND(D11*100/$D$5,1)</f>
        <v>10.3</v>
      </c>
      <c r="E21" s="8"/>
      <c r="F21" s="18"/>
      <c r="G21" s="14"/>
      <c r="H21" s="13"/>
      <c r="I21" s="3"/>
    </row>
    <row r="22" spans="1:9" s="7" customFormat="1" ht="30" customHeight="1">
      <c r="A22" s="17" t="s">
        <v>2</v>
      </c>
      <c r="B22" s="15">
        <f>ROUND(B12*100/$B$5,1)</f>
        <v>28.9</v>
      </c>
      <c r="C22" s="15">
        <f>ROUND(C12*100/$C$5,1)</f>
        <v>29.7</v>
      </c>
      <c r="D22" s="15">
        <f>ROUND(D12*100/$D$5,1)</f>
        <v>27.8</v>
      </c>
      <c r="E22" s="8"/>
      <c r="G22" s="14"/>
      <c r="H22" s="13"/>
      <c r="I22" s="3"/>
    </row>
    <row r="23" spans="1:9" s="8" customFormat="1" ht="30" customHeight="1">
      <c r="A23" s="16" t="s">
        <v>1</v>
      </c>
      <c r="B23" s="15">
        <f>ROUND(B13*100/$B$5,1)</f>
        <v>40.6</v>
      </c>
      <c r="C23" s="15">
        <f>ROUND(C13*100/$C$5,1)</f>
        <v>37.6</v>
      </c>
      <c r="D23" s="15">
        <f>ROUND(D13*100/$D$5,1)</f>
        <v>44.3</v>
      </c>
      <c r="G23" s="14"/>
      <c r="H23" s="13"/>
      <c r="I23" s="12"/>
    </row>
    <row r="24" spans="1:9" s="7" customFormat="1" ht="5.0999999999999996" customHeight="1">
      <c r="A24" s="10"/>
      <c r="B24" s="11"/>
      <c r="C24" s="10"/>
      <c r="D24" s="10"/>
      <c r="E24" s="10"/>
    </row>
    <row r="25" spans="1:9" s="7" customFormat="1" ht="9" customHeight="1">
      <c r="A25" s="8"/>
      <c r="B25" s="9"/>
      <c r="C25" s="8"/>
      <c r="D25" s="8"/>
      <c r="E25" s="8"/>
    </row>
    <row r="26" spans="1:9" s="3" customFormat="1" ht="20.25" customHeight="1">
      <c r="A26" s="6" t="s">
        <v>0</v>
      </c>
      <c r="B26" s="5"/>
      <c r="C26" s="5"/>
      <c r="D26" s="5"/>
      <c r="F26" s="4"/>
      <c r="G26" s="4"/>
      <c r="H26" s="4"/>
      <c r="I26" s="4"/>
    </row>
    <row r="27" spans="1:9" ht="30.75" customHeight="1">
      <c r="A27" s="3"/>
      <c r="B27" s="2"/>
      <c r="C27" s="2"/>
      <c r="D27" s="2"/>
    </row>
  </sheetData>
  <mergeCells count="3">
    <mergeCell ref="B3:D3"/>
    <mergeCell ref="B14:D14"/>
    <mergeCell ref="A3:A4"/>
  </mergeCells>
  <pageMargins left="0.70866141732283472" right="1.1417322834645669" top="0.78740157480314965" bottom="0.59055118110236227" header="0.51181102362204722" footer="0.51181102362204722"/>
  <pageSetup paperSize="9" scale="97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2017-11-15T02:31:51Z</dcterms:created>
  <dcterms:modified xsi:type="dcterms:W3CDTF">2017-11-15T02:31:58Z</dcterms:modified>
</cp:coreProperties>
</file>